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3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<sst xmlns="http://schemas.openxmlformats.org/spreadsheetml/2006/main" count="35" uniqueCount="35">
  <si>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</si>
  <si>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</si>
  <si>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</si>
  <si>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</si>
  <si>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</si>
  <si>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</si>
  <si>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</si>
  <si>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</si>
  <si>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</si>
  <si>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</si>
  <si>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</si>
  <si>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</si>
  <si>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</si>
  <si>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</si>
  <si>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</si>
  <si>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</si>
  <si>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</si>
  <si>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</si>
  <si>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</si>
  <si>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</si>
  <si>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</si>
  <si>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</si>
  <si>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</si>
  <si>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</si>
  <si>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</si>
  <si>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</si>
  <si>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</si>
  <si>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</si>
  <si>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</si>
  <si>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</si>
  <si>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</si>
  <si>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</si>
  <si>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01.02.2022 года  </t>
  </si>
  <si>
    <t>Назначено на             2022 год</t>
  </si>
  <si>
    <t>Исполнено на 01.02.2022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</si>
</sst>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5">
      <selection activeCell="C20" sqref="C20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32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33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27880</v>
      </c>
    </row>
    <row r="7" spans="1:3" ht="15.75" customHeight="1">
      <c r="A7" s="6" t="s">
        <v>1</v>
      </c>
      <c r="B7" s="13">
        <v>313656</v>
      </c>
      <c r="C7" s="13">
        <v>16193</v>
      </c>
    </row>
    <row r="8" spans="1:3" ht="19.5" customHeight="1">
      <c r="A8" s="6" t="s">
        <v>21</v>
      </c>
      <c r="B8" s="13">
        <v>29220</v>
      </c>
      <c r="C8" s="13">
        <v>2737</v>
      </c>
    </row>
    <row r="9" spans="1:3" ht="17.25" customHeight="1">
      <c r="A9" s="7" t="s">
        <v>2</v>
      </c>
      <c r="B9" s="14">
        <v>23822</v>
      </c>
      <c r="C9" s="14">
        <v>1471</v>
      </c>
    </row>
    <row r="10" spans="1:3" ht="18.75" customHeight="1">
      <c r="A10" s="7" t="s">
        <v>3</v>
      </c>
      <c r="B10" s="14">
        <v>6700</v>
      </c>
      <c r="C10" s="14">
        <v>438</v>
      </c>
    </row>
    <row r="11" spans="1:3" ht="45.75" customHeight="1">
      <c r="A11" s="8" t="s">
        <v>29</v>
      </c>
      <c r="B11" s="14">
        <v>22929</v>
      </c>
      <c r="C11" s="14">
        <v>2222</v>
      </c>
    </row>
    <row r="12" spans="1:3" ht="21" customHeight="1">
      <c r="A12" s="8" t="s">
        <v>18</v>
      </c>
      <c r="B12" s="14">
        <v>44890</v>
      </c>
      <c r="C12" s="14">
        <v>211</v>
      </c>
    </row>
    <row r="13" spans="1:3" ht="30.75" customHeight="1">
      <c r="A13" s="8" t="s">
        <v>4</v>
      </c>
      <c r="B13" s="14">
        <v>56263</v>
      </c>
      <c r="C13" s="14">
        <v>4254</v>
      </c>
    </row>
    <row r="14" spans="1:3" ht="32.25" customHeight="1">
      <c r="A14" s="8" t="s">
        <v>5</v>
      </c>
      <c r="B14" s="14">
        <v>5800</v>
      </c>
      <c r="C14" s="14">
        <v>260</v>
      </c>
    </row>
    <row r="15" spans="1:3" ht="18" customHeight="1">
      <c r="A15" s="8" t="s">
        <v>16</v>
      </c>
      <c r="B15" s="14">
        <v>1000</v>
      </c>
      <c r="C15" s="14">
        <v>28</v>
      </c>
    </row>
    <row r="16" spans="1:3" ht="18" customHeight="1">
      <c r="A16" s="7" t="s">
        <v>20</v>
      </c>
      <c r="B16" s="14">
        <v>450</v>
      </c>
      <c r="C16" s="14">
        <v>66</v>
      </c>
    </row>
    <row r="17" spans="1:3" ht="18" customHeight="1">
      <c r="A17" s="9" t="s">
        <v>25</v>
      </c>
      <c r="B17" s="12">
        <v>1112276</v>
      </c>
      <c r="C17" s="12">
        <v>42714</v>
      </c>
    </row>
    <row r="18" spans="1:3" ht="63" customHeight="1">
      <c r="A18" s="10" t="s">
        <v>30</v>
      </c>
      <c r="B18" s="12">
        <v>0</v>
      </c>
      <c r="C18" s="12">
        <v>4303</v>
      </c>
    </row>
    <row r="19" spans="1:3" ht="48" customHeight="1">
      <c r="A19" s="11" t="s">
        <v>22</v>
      </c>
      <c r="B19" s="15">
        <v>0</v>
      </c>
      <c r="C19" s="12">
        <v>-4532</v>
      </c>
    </row>
    <row r="20" spans="1:3" ht="15.75">
      <c r="A20" s="9" t="s">
        <v>6</v>
      </c>
      <c r="B20" s="12">
        <f>B6+B17</f>
        <v>1617006</v>
      </c>
      <c r="C20" s="12">
        <f>C6+C17+C18+C19</f>
        <v>70365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122216</v>
      </c>
      <c r="C22" s="14">
        <v>6241</v>
      </c>
    </row>
    <row r="23" spans="1:3" ht="15.75" customHeight="1">
      <c r="A23" s="8" t="s">
        <v>8</v>
      </c>
      <c r="B23" s="14">
        <v>50</v>
      </c>
      <c r="C23" s="14">
        <v>0</v>
      </c>
    </row>
    <row r="24" spans="1:3" ht="30.75" customHeight="1">
      <c r="A24" s="8" t="s">
        <v>9</v>
      </c>
      <c r="B24" s="14">
        <v>20</v>
      </c>
      <c r="C24" s="14">
        <v>0</v>
      </c>
    </row>
    <row r="25" spans="1:3" ht="15.75">
      <c r="A25" s="7" t="s">
        <v>17</v>
      </c>
      <c r="B25" s="14">
        <v>96249</v>
      </c>
      <c r="C25" s="14">
        <v>453</v>
      </c>
    </row>
    <row r="26" spans="1:3" ht="15.75">
      <c r="A26" s="7" t="s">
        <v>10</v>
      </c>
      <c r="B26" s="14">
        <v>237600</v>
      </c>
      <c r="C26" s="14">
        <v>10</v>
      </c>
    </row>
    <row r="27" spans="1:3" ht="15.75">
      <c r="A27" s="7" t="s">
        <v>11</v>
      </c>
      <c r="B27" s="14">
        <v>962319</v>
      </c>
      <c r="C27" s="14">
        <v>57593</v>
      </c>
    </row>
    <row r="28" spans="1:3" ht="21.75" customHeight="1">
      <c r="A28" s="8" t="s">
        <v>31</v>
      </c>
      <c r="B28" s="14">
        <v>92815</v>
      </c>
      <c r="C28" s="14">
        <v>4147</v>
      </c>
    </row>
    <row r="29" spans="1:3" ht="15.75">
      <c r="A29" s="7" t="s">
        <v>12</v>
      </c>
      <c r="B29" s="14">
        <v>35385</v>
      </c>
      <c r="C29" s="14">
        <v>1793</v>
      </c>
    </row>
    <row r="30" spans="1:3" ht="15.75">
      <c r="A30" s="7" t="s">
        <v>13</v>
      </c>
      <c r="B30" s="14">
        <v>43401</v>
      </c>
      <c r="C30" s="14">
        <v>2461</v>
      </c>
    </row>
    <row r="31" spans="1:3" ht="30" customHeight="1">
      <c r="A31" s="8" t="s">
        <v>14</v>
      </c>
      <c r="B31" s="14">
        <v>22</v>
      </c>
      <c r="C31" s="14">
        <v>0</v>
      </c>
    </row>
    <row r="32" spans="1:3" ht="30" customHeight="1">
      <c r="A32" s="8" t="s">
        <v>28</v>
      </c>
      <c r="B32" s="14">
        <v>68829</v>
      </c>
      <c r="C32" s="14">
        <v>0</v>
      </c>
    </row>
    <row r="33" spans="1:3" ht="21" customHeight="1">
      <c r="A33" s="9" t="s">
        <v>15</v>
      </c>
      <c r="B33" s="12">
        <f>B22+B23+B24+B25+B26+B27+B28+B29+B30+B31+B32</f>
        <v>1658906</v>
      </c>
      <c r="C33" s="12">
        <f>C22+C23+C24+C25+C26+C27+C28+C29+C30+C31+C32</f>
        <v>72698</v>
      </c>
    </row>
    <row r="34" spans="1:3" ht="31.5" customHeight="1">
      <c r="A34" s="11" t="s">
        <v>27</v>
      </c>
      <c r="B34" s="16">
        <f>B20-B33</f>
        <v>-41900</v>
      </c>
      <c r="C34" s="16">
        <f>C20-C33</f>
        <v>-2333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2021-11-18T06:43:26Z</cp:lastPrinted>
  <dcterms:created xsi:type="dcterms:W3CDTF">2007-11-16T11:21:07Z</dcterms:created>
  <dcterms:modified xsi:type="dcterms:W3CDTF">2022-02-10T07:47:37Z</dcterms:modified>
  <cp:category/>
  <cp:version/>
  <cp:contentType/>
  <cp:contentStatus/>
</cp:coreProperties>
</file>