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585" activeTab="0"/>
  </bookViews>
  <sheets>
    <sheet name="райбюджет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<sst xmlns="http://schemas.openxmlformats.org/spreadsheetml/2006/main" count="34" uniqueCount="34">
  <si>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</si>
  <si>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</si>
  <si>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</si>
  <si>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</si>
  <si>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</si>
  <si>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</si>
  <si>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</si>
  <si>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</si>
  <si>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</si>
  <si>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</si>
  <si>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</si>
  <si>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</si>
  <si>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</si>
  <si>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</si>
  <si>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</si>
  <si>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</si>
  <si>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</si>
  <si>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</si>
  <si>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</si>
  <si>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</si>
  <si>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</si>
  <si>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</si>
  <si>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</si>
  <si>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Назначено на 2020 год</t>
  </si>
  <si>
    <t xml:space="preserve">                                                                               с начала  отчетного года , (в тыс. руб.)                                                        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</si>
  <si>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</si>
  <si>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</si>
  <si>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</si>
  <si>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</si>
  <si>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Культура,  кинематография, средства массовой информации</t>
  </si>
  <si>
    <t xml:space="preserve">Межбюджетные трансферты бюджетам   муниципальных образований </t>
  </si>
  <si>
    <t>Доходы от использования имущества, находящегося в государственной  и муниципальной собственности</t>
  </si>
  <si>
    <t xml:space="preserve">Исполнение районного  бюджета Семилукского муниципального района                                      на 01.07.2020 года  </t>
  </si>
  <si>
    <t>Исполнено на 01.07.2020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</si>
</sst>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3" fontId="1" fillId="0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24">
      <selection activeCell="G34" sqref="G33:G34"/>
    </sheetView>
  </sheetViews>
  <sheetFormatPr defaultColWidth="9.00390625" defaultRowHeight="12.75" outlineLevelRow="1"/>
  <cols>
    <col min="1" max="1" width="52.25390625" style="0" customWidth="1"/>
    <col min="2" max="2" width="20.00390625" style="0" customWidth="1"/>
    <col min="3" max="3" width="18.75390625" style="0" customWidth="1"/>
  </cols>
  <sheetData>
    <row r="1" spans="1:3" ht="28.5" customHeight="1">
      <c r="A1" s="2" t="s">
        <v>32</v>
      </c>
      <c r="B1" s="2"/>
      <c r="C1" s="2"/>
    </row>
    <row r="2" spans="1:3" ht="15.75">
      <c r="A2" s="3" t="s">
        <v>24</v>
      </c>
      <c r="B2" s="3"/>
      <c r="C2" s="3"/>
    </row>
    <row r="3" spans="1:3" ht="31.5">
      <c r="A3" s="4" t="s">
        <v>0</v>
      </c>
      <c r="B3" s="5" t="s">
        <v>23</v>
      </c>
      <c r="C3" s="6" t="s">
        <v>33</v>
      </c>
    </row>
    <row r="4" spans="1:3" ht="15.75">
      <c r="A4" s="7"/>
      <c r="B4" s="8"/>
      <c r="C4" s="9"/>
    </row>
    <row r="5" spans="1:3" ht="18" customHeight="1">
      <c r="A5" s="10" t="s">
        <v>25</v>
      </c>
      <c r="B5" s="11"/>
      <c r="C5" s="11"/>
    </row>
    <row r="6" spans="1:3" ht="17.25" customHeight="1">
      <c r="A6" s="12" t="s">
        <v>19</v>
      </c>
      <c r="B6" s="13">
        <f>B7+B8+B9+B10+B11+B12+B13+B14+B15+B16</f>
        <v>444950</v>
      </c>
      <c r="C6" s="13">
        <f>C7+C8+C9+C10+C11+C12+C13+C14+C15+C16</f>
        <v>214344</v>
      </c>
    </row>
    <row r="7" spans="1:3" ht="15.75" customHeight="1">
      <c r="A7" s="14" t="s">
        <v>1</v>
      </c>
      <c r="B7" s="15">
        <v>265715</v>
      </c>
      <c r="C7" s="15">
        <v>114723</v>
      </c>
    </row>
    <row r="8" spans="1:3" ht="19.5" customHeight="1">
      <c r="A8" s="14" t="s">
        <v>21</v>
      </c>
      <c r="B8" s="15">
        <v>24413</v>
      </c>
      <c r="C8" s="15">
        <v>10282</v>
      </c>
    </row>
    <row r="9" spans="1:3" ht="17.25" customHeight="1">
      <c r="A9" s="16" t="s">
        <v>2</v>
      </c>
      <c r="B9" s="17">
        <v>33312</v>
      </c>
      <c r="C9" s="17">
        <v>16730</v>
      </c>
    </row>
    <row r="10" spans="1:3" ht="18.75" customHeight="1">
      <c r="A10" s="16" t="s">
        <v>3</v>
      </c>
      <c r="B10" s="17">
        <v>6860</v>
      </c>
      <c r="C10" s="17">
        <v>3004</v>
      </c>
    </row>
    <row r="11" spans="1:3" ht="44.25" customHeight="1">
      <c r="A11" s="18" t="s">
        <v>31</v>
      </c>
      <c r="B11" s="17">
        <v>19314</v>
      </c>
      <c r="C11" s="17">
        <v>4940</v>
      </c>
    </row>
    <row r="12" spans="1:3" ht="21" customHeight="1">
      <c r="A12" s="18" t="s">
        <v>18</v>
      </c>
      <c r="B12" s="17">
        <v>23910</v>
      </c>
      <c r="C12" s="17">
        <v>23127</v>
      </c>
    </row>
    <row r="13" spans="1:3" ht="30.75" customHeight="1">
      <c r="A13" s="18" t="s">
        <v>4</v>
      </c>
      <c r="B13" s="17">
        <v>52226</v>
      </c>
      <c r="C13" s="17">
        <v>15015</v>
      </c>
    </row>
    <row r="14" spans="1:3" ht="32.25" customHeight="1">
      <c r="A14" s="18" t="s">
        <v>5</v>
      </c>
      <c r="B14" s="17">
        <v>11000</v>
      </c>
      <c r="C14" s="17">
        <v>25151</v>
      </c>
    </row>
    <row r="15" spans="1:3" ht="18" customHeight="1">
      <c r="A15" s="18" t="s">
        <v>16</v>
      </c>
      <c r="B15" s="17">
        <v>7500</v>
      </c>
      <c r="C15" s="17">
        <v>625</v>
      </c>
    </row>
    <row r="16" spans="1:3" ht="18" customHeight="1">
      <c r="A16" s="16" t="s">
        <v>20</v>
      </c>
      <c r="B16" s="17">
        <v>700</v>
      </c>
      <c r="C16" s="17">
        <v>747</v>
      </c>
    </row>
    <row r="17" spans="1:3" ht="18" customHeight="1">
      <c r="A17" s="19" t="s">
        <v>26</v>
      </c>
      <c r="B17" s="13">
        <v>836151</v>
      </c>
      <c r="C17" s="13">
        <v>382994</v>
      </c>
    </row>
    <row r="18" spans="1:3" ht="63.75" customHeight="1" hidden="1" outlineLevel="1">
      <c r="A18" s="20"/>
      <c r="B18" s="13">
        <v>0</v>
      </c>
      <c r="C18" s="13"/>
    </row>
    <row r="19" spans="1:3" ht="48" customHeight="1" collapsed="1">
      <c r="A19" s="21" t="s">
        <v>22</v>
      </c>
      <c r="B19" s="22">
        <v>0</v>
      </c>
      <c r="C19" s="13">
        <v>-2</v>
      </c>
    </row>
    <row r="20" spans="1:3" ht="15.75">
      <c r="A20" s="19" t="s">
        <v>6</v>
      </c>
      <c r="B20" s="13">
        <f>B6+B17</f>
        <v>1281101</v>
      </c>
      <c r="C20" s="13">
        <f>C6+C17+C19</f>
        <v>597336</v>
      </c>
    </row>
    <row r="21" spans="1:3" ht="17.25" customHeight="1">
      <c r="A21" s="10" t="s">
        <v>27</v>
      </c>
      <c r="B21" s="17"/>
      <c r="C21" s="17"/>
    </row>
    <row r="22" spans="1:3" ht="15.75">
      <c r="A22" s="16" t="s">
        <v>7</v>
      </c>
      <c r="B22" s="17">
        <v>96570</v>
      </c>
      <c r="C22" s="17">
        <v>40842</v>
      </c>
    </row>
    <row r="23" spans="1:3" ht="15.75" customHeight="1">
      <c r="A23" s="18" t="s">
        <v>8</v>
      </c>
      <c r="B23" s="17">
        <v>80</v>
      </c>
      <c r="C23" s="17">
        <v>0</v>
      </c>
    </row>
    <row r="24" spans="1:3" ht="30.75" customHeight="1">
      <c r="A24" s="18" t="s">
        <v>9</v>
      </c>
      <c r="B24" s="17">
        <v>770</v>
      </c>
      <c r="C24" s="17">
        <v>670</v>
      </c>
    </row>
    <row r="25" spans="1:3" ht="15.75">
      <c r="A25" s="16" t="s">
        <v>17</v>
      </c>
      <c r="B25" s="17">
        <v>128170</v>
      </c>
      <c r="C25" s="17">
        <v>7066</v>
      </c>
    </row>
    <row r="26" spans="1:3" ht="15.75">
      <c r="A26" s="16" t="s">
        <v>10</v>
      </c>
      <c r="B26" s="17">
        <v>99224</v>
      </c>
      <c r="C26" s="17">
        <v>3275</v>
      </c>
    </row>
    <row r="27" spans="1:3" ht="15.75">
      <c r="A27" s="16" t="s">
        <v>11</v>
      </c>
      <c r="B27" s="17">
        <v>816435</v>
      </c>
      <c r="C27" s="17">
        <v>383247</v>
      </c>
    </row>
    <row r="28" spans="1:3" ht="30.75" customHeight="1">
      <c r="A28" s="18" t="s">
        <v>29</v>
      </c>
      <c r="B28" s="17">
        <v>60512</v>
      </c>
      <c r="C28" s="17">
        <v>29777</v>
      </c>
    </row>
    <row r="29" spans="1:3" ht="15.75">
      <c r="A29" s="16" t="s">
        <v>12</v>
      </c>
      <c r="B29" s="17">
        <v>39246</v>
      </c>
      <c r="C29" s="17">
        <v>23418</v>
      </c>
    </row>
    <row r="30" spans="1:3" ht="15.75">
      <c r="A30" s="16" t="s">
        <v>13</v>
      </c>
      <c r="B30" s="17">
        <v>34951</v>
      </c>
      <c r="C30" s="17">
        <v>15594</v>
      </c>
    </row>
    <row r="31" spans="1:3" ht="30" customHeight="1">
      <c r="A31" s="18" t="s">
        <v>14</v>
      </c>
      <c r="B31" s="17">
        <v>31</v>
      </c>
      <c r="C31" s="17">
        <v>0</v>
      </c>
    </row>
    <row r="32" spans="1:3" ht="30" customHeight="1">
      <c r="A32" s="18" t="s">
        <v>30</v>
      </c>
      <c r="B32" s="17">
        <v>35844</v>
      </c>
      <c r="C32" s="17">
        <v>18996</v>
      </c>
    </row>
    <row r="33" spans="1:3" ht="21" customHeight="1">
      <c r="A33" s="19" t="s">
        <v>15</v>
      </c>
      <c r="B33" s="13">
        <f>B22+B23+B24+B25+B26+B27+B28+B29+B30+B31+B32</f>
        <v>1311833</v>
      </c>
      <c r="C33" s="13">
        <f>C22+C23+C24+C25+C26+C27+C28+C29+C30+C31+C32</f>
        <v>522885</v>
      </c>
    </row>
    <row r="34" spans="1:3" ht="31.5" customHeight="1">
      <c r="A34" s="21" t="s">
        <v>28</v>
      </c>
      <c r="B34" s="23">
        <f>B20-B33</f>
        <v>-30732</v>
      </c>
      <c r="C34" s="23">
        <f>C20-C33</f>
        <v>74451</v>
      </c>
    </row>
    <row r="36" spans="1:3" ht="15.75">
      <c r="A36" s="1"/>
      <c r="B36" s="1"/>
      <c r="C36" s="1"/>
    </row>
    <row r="37" spans="1:3" ht="15.75">
      <c r="A37" s="1"/>
      <c r="B37" s="1"/>
      <c r="C37" s="1"/>
    </row>
  </sheetData>
  <sheetProtection/>
  <mergeCells count="6">
    <mergeCell ref="A1:C1"/>
    <mergeCell ref="A2:C2"/>
    <mergeCell ref="A3:A4"/>
    <mergeCell ref="C3:C4"/>
    <mergeCell ref="A37:C37"/>
    <mergeCell ref="A36:C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2020-06-10T07:00:50Z</cp:lastPrinted>
  <dcterms:created xsi:type="dcterms:W3CDTF">2007-11-16T11:21:07Z</dcterms:created>
  <dcterms:modified xsi:type="dcterms:W3CDTF">2020-07-09T08:16:43Z</dcterms:modified>
  <cp:category/>
  <cp:version/>
  <cp:contentType/>
  <cp:contentStatus/>
</cp:coreProperties>
</file>