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6.5\share\ОТЧЕТ на утверждение\1 кв 2024\"/>
    </mc:Choice>
  </mc:AlternateContent>
  <bookViews>
    <workbookView xWindow="0" yWindow="0" windowWidth="28800" windowHeight="12345"/>
  </bookViews>
  <sheets>
    <sheet name="1 кв 20204" sheetId="2" r:id="rId1"/>
  </sheets>
  <calcPr calcId="162913"/>
</workbook>
</file>

<file path=xl/calcChain.xml><?xml version="1.0" encoding="utf-8"?>
<calcChain xmlns="http://schemas.openxmlformats.org/spreadsheetml/2006/main">
  <c r="E764" i="2" l="1"/>
  <c r="E216" i="2"/>
  <c r="E217" i="2"/>
  <c r="E218" i="2"/>
  <c r="E219" i="2"/>
  <c r="E220" i="2"/>
  <c r="E221" i="2"/>
  <c r="E222" i="2"/>
  <c r="E223" i="2"/>
  <c r="E224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301" i="2"/>
  <c r="E302" i="2"/>
  <c r="E303" i="2"/>
  <c r="E304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4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80" i="2"/>
  <c r="E381" i="2"/>
  <c r="E382" i="2"/>
  <c r="E383" i="2"/>
  <c r="E384" i="2"/>
  <c r="E385" i="2"/>
  <c r="E386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6" i="2"/>
  <c r="E437" i="2"/>
  <c r="E438" i="2"/>
  <c r="E439" i="2"/>
  <c r="E440" i="2"/>
  <c r="E441" i="2"/>
  <c r="E442" i="2"/>
  <c r="E443" i="2"/>
  <c r="E444" i="2"/>
  <c r="E445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507" i="2"/>
  <c r="E508" i="2"/>
  <c r="E509" i="2"/>
  <c r="E510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5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67" i="2"/>
  <c r="E668" i="2"/>
  <c r="E669" i="2"/>
  <c r="E670" i="2"/>
  <c r="E671" i="2"/>
  <c r="E672" i="2"/>
  <c r="E673" i="2"/>
  <c r="E674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10" i="2"/>
  <c r="E711" i="2"/>
  <c r="E712" i="2"/>
  <c r="E713" i="2"/>
  <c r="E714" i="2"/>
  <c r="E715" i="2"/>
  <c r="E716" i="2"/>
  <c r="E717" i="2"/>
  <c r="E718" i="2"/>
  <c r="E719" i="2"/>
  <c r="E720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7" i="2"/>
  <c r="E738" i="2"/>
  <c r="E739" i="2"/>
  <c r="E740" i="2"/>
  <c r="E741" i="2"/>
  <c r="E742" i="2"/>
  <c r="E743" i="2"/>
  <c r="E744" i="2"/>
  <c r="E745" i="2"/>
  <c r="E746" i="2"/>
  <c r="E747" i="2"/>
  <c r="E214" i="2"/>
  <c r="E115" i="2"/>
  <c r="E13" i="2"/>
  <c r="E14" i="2"/>
  <c r="E15" i="2"/>
  <c r="E16" i="2"/>
  <c r="E17" i="2"/>
  <c r="E19" i="2"/>
  <c r="E20" i="2"/>
  <c r="E21" i="2"/>
  <c r="E22" i="2"/>
  <c r="E24" i="2"/>
  <c r="E25" i="2"/>
  <c r="E30" i="2"/>
  <c r="E31" i="2"/>
  <c r="E32" i="2"/>
  <c r="E33" i="2"/>
  <c r="E34" i="2"/>
  <c r="E35" i="2"/>
  <c r="E36" i="2"/>
  <c r="E37" i="2"/>
  <c r="E40" i="2"/>
  <c r="E41" i="2"/>
  <c r="E42" i="2"/>
  <c r="E43" i="2"/>
  <c r="E44" i="2"/>
  <c r="E45" i="2"/>
  <c r="E46" i="2"/>
  <c r="E47" i="2"/>
  <c r="E52" i="2"/>
  <c r="E53" i="2"/>
  <c r="E54" i="2"/>
  <c r="E55" i="2"/>
  <c r="E56" i="2"/>
  <c r="E57" i="2"/>
  <c r="E58" i="2"/>
  <c r="E59" i="2"/>
  <c r="E60" i="2"/>
  <c r="E64" i="2"/>
  <c r="E65" i="2"/>
  <c r="E66" i="2"/>
  <c r="E67" i="2"/>
  <c r="E68" i="2"/>
  <c r="E69" i="2"/>
  <c r="E70" i="2"/>
  <c r="E73" i="2"/>
  <c r="E74" i="2"/>
  <c r="E75" i="2"/>
  <c r="E76" i="2"/>
  <c r="E77" i="2"/>
  <c r="E78" i="2"/>
  <c r="E81" i="2"/>
  <c r="E83" i="2"/>
  <c r="E84" i="2"/>
  <c r="E87" i="2"/>
  <c r="E89" i="2"/>
  <c r="E90" i="2"/>
  <c r="E91" i="2"/>
  <c r="E92" i="2"/>
  <c r="E109" i="2"/>
  <c r="E110" i="2"/>
  <c r="E111" i="2"/>
  <c r="E112" i="2"/>
  <c r="E116" i="2"/>
  <c r="E126" i="2"/>
  <c r="E127" i="2"/>
  <c r="E134" i="2"/>
  <c r="E135" i="2"/>
  <c r="E137" i="2"/>
  <c r="E138" i="2"/>
  <c r="E141" i="2"/>
  <c r="E142" i="2"/>
  <c r="E146" i="2"/>
  <c r="E147" i="2"/>
  <c r="E148" i="2"/>
  <c r="E149" i="2"/>
  <c r="E150" i="2"/>
  <c r="E151" i="2"/>
  <c r="E154" i="2"/>
  <c r="E155" i="2"/>
  <c r="E156" i="2"/>
  <c r="E157" i="2"/>
  <c r="E160" i="2"/>
  <c r="E161" i="2"/>
  <c r="E162" i="2"/>
  <c r="E163" i="2"/>
  <c r="E164" i="2"/>
  <c r="E165" i="2"/>
  <c r="E166" i="2"/>
  <c r="E167" i="2"/>
  <c r="E168" i="2"/>
  <c r="E169" i="2"/>
  <c r="E172" i="2"/>
  <c r="E173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11" i="2"/>
</calcChain>
</file>

<file path=xl/sharedStrings.xml><?xml version="1.0" encoding="utf-8"?>
<sst xmlns="http://schemas.openxmlformats.org/spreadsheetml/2006/main" count="2051" uniqueCount="1103">
  <si>
    <t xml:space="preserve"> Наименование показателя</t>
  </si>
  <si>
    <t>Исполнено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</si>
  <si>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</si>
  <si>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</si>
  <si>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</si>
  <si>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</si>
  <si>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</si>
  <si>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</si>
  <si>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</si>
  <si>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</si>
  <si>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</si>
  <si>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</si>
  <si>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</si>
  <si>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</si>
  <si>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000 1 01 02010 01 1000 110</t>
  </si>
  <si>
    <t>000 1 01 02010 01 3000 110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</si>
  <si>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</si>
  <si>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</si>
  <si>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</si>
  <si>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</si>
  <si>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</si>
  <si>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</si>
  <si>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</si>
  <si>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000 1 01 02030 01 1000 110</t>
  </si>
  <si>
    <t>000 1 01 02030 01 3000 110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</si>
  <si>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</si>
  <si>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</si>
  <si>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</si>
  <si>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000 1 01 02080 01 1000 110</t>
  </si>
  <si>
    <t xml:space="preserve">  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</si>
  <si>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000 1 01 02130 01 0000 110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</si>
  <si>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</si>
  <si>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</si>
  <si>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</si>
  <si>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</si>
  <si>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</si>
  <si>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000 1 01 02140 01 1000 110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</si>
  <si>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</si>
  <si>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</si>
  <si>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</si>
  <si>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</si>
  <si>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</si>
  <si>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</si>
  <si>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</si>
  <si>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</si>
  <si>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</si>
  <si>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</si>
  <si>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</si>
  <si>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</si>
  <si>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</si>
  <si>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</si>
  <si>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</si>
  <si>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</si>
  <si>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</si>
  <si>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</si>
  <si>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</si>
  <si>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</si>
  <si>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</si>
  <si>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</si>
  <si>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</si>
  <si>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</si>
  <si>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</si>
  <si>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</si>
  <si>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</si>
  <si>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</si>
  <si>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</si>
  <si>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</si>
  <si>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</si>
  <si>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</si>
  <si>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</si>
  <si>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000 1 05 01021 01 1000 110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</si>
  <si>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</si>
  <si>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</si>
  <si>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</si>
  <si>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>000 1 05 02010 02 1000 110</t>
  </si>
  <si>
    <t>000 1 05 02010 02 3000 110</t>
  </si>
  <si>
    <t xml:space="preserve">  Единый сельскохозяйственный налог</t>
  </si>
  <si>
    <t>000 1 05 03000 01 0000 110</t>
  </si>
  <si>
    <t>000 1 05 03010 01 0000 110</t>
  </si>
  <si>
    <t>000 1 05 03010 01 1000 110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</si>
  <si>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</si>
  <si>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</si>
  <si>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</si>
  <si>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</si>
  <si>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000 1 05 04020 02 1000 110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</si>
  <si>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</si>
  <si>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</si>
  <si>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</si>
  <si>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</si>
  <si>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</si>
  <si>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</si>
  <si>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000 1 08 03010 01 1000 110</t>
  </si>
  <si>
    <t>000 1 08 03010 01 1050 110</t>
  </si>
  <si>
    <t>000 1 08 03010 01 1060 110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</si>
  <si>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</si>
  <si>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</si>
  <si>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Проценты, полученные от предоставления бюджетных кредитов внутри страны</t>
  </si>
  <si>
    <t>000 1 11 03000 00 0000 120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</si>
  <si>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</si>
  <si>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</si>
  <si>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</si>
  <si>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</si>
  <si>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</si>
  <si>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</si>
  <si>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</si>
  <si>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</si>
  <si>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</si>
  <si>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</si>
  <si>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</si>
  <si>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</si>
  <si>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«Доходы,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учреждений)»</t>
  </si>
  <si>
    <t>000 1 11 05025 05 0000 120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</si>
  <si>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</si>
  <si>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</si>
  <si>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</si>
  <si>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</si>
  <si>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</si>
  <si>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</si>
  <si>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</si>
  <si>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</si>
  <si>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</si>
  <si>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</si>
  <si>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</si>
  <si>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</si>
  <si>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выбросы загрязняющих веществ в атмосферный воздух стационарными объектами (пени по соответствующему платежу)</t>
  </si>
  <si>
    <t>000 1 12 01010 01 2100 120</t>
  </si>
  <si>
    <t xml:space="preserve">  Плата за выбросы загрязняющих веществ в атмосферный воздух стационарными объектами7</t>
  </si>
  <si>
    <t>000 1 12 01010 01 6000 120</t>
  </si>
  <si>
    <t xml:space="preserve">  Плата за сбросы загрязняющих веществ в водные объекты</t>
  </si>
  <si>
    <t>000 1 12 01030 01 0000 120</t>
  </si>
  <si>
    <t>000 1 12 01030 01 6000 120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</si>
  <si>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</si>
  <si>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</si>
  <si>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</si>
  <si>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</si>
  <si>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отходов производства (пени по соответствующему платежу)</t>
  </si>
  <si>
    <t>000 1 12 01041 01 2100 120</t>
  </si>
  <si>
    <t xml:space="preserve">  плата за размещение отходов призводства и потребления</t>
  </si>
  <si>
    <t>000 1 12 01041 01 6000 120</t>
  </si>
  <si>
    <t xml:space="preserve">  Плата за размещение твердых коммунальных отходов</t>
  </si>
  <si>
    <t>000 1 12 01042 01 0000 120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</si>
  <si>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</si>
  <si>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000 1 12 01042 01 6000 120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</si>
  <si>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</si>
  <si>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</si>
  <si>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</si>
  <si>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</si>
  <si>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</si>
  <si>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</si>
  <si>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</si>
  <si>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000 1 13 01995 05 0000 130</t>
  </si>
  <si>
    <t xml:space="preserve">  Прочие доходы от оказания платных услуг (работ) получателями средств бюджетов муниципальных районов (родительская плата за присмотр и уход в ДОУ)</t>
  </si>
  <si>
    <t>000 1 13 01995 05 0001 130</t>
  </si>
  <si>
    <t xml:space="preserve">  Прочие доходы от оказания платных услуг (работ) получателями средств бюджетов муниципальных районов (спортивные учреждения дополнительного образования)</t>
  </si>
  <si>
    <t>000 1 13 01995 05 0003 130</t>
  </si>
  <si>
    <t xml:space="preserve">  Прочие доходы от оказания платных услуг (работ) получателями средств бюджетов муниципальных районов (услуги учреждений образования)</t>
  </si>
  <si>
    <t>000 1 13 01995 05 0004 130</t>
  </si>
  <si>
    <t xml:space="preserve">  Прочие доходы от оказания платных услуг (работ) получателями средств бюджетов муниципальных районов (услуги учреждений культуры)</t>
  </si>
  <si>
    <t>000 1 13 01995 05 0005 130</t>
  </si>
  <si>
    <t xml:space="preserve">  Прочие доходы от оказания платных услуг (работ) получателями средств бюджетов муниципальных районов (услуги учреждений физической культуры и спорта)</t>
  </si>
  <si>
    <t>000 1 13 01995 05 0006 130</t>
  </si>
  <si>
    <t xml:space="preserve">  Прочие доходы от оказания платных услуг получателями средств бюджетов муниципальных районов (в части доходов от оказания платных услуг МКУ "Молодежный центр")</t>
  </si>
  <si>
    <t>000 1 13 01995 05 0007 130</t>
  </si>
  <si>
    <t xml:space="preserve">  Прочие доходы от оказания платных услуг получателями средств бюджетов муниципальных районов (в части доходов от оказания платных услуг учреждениями образования Россошанского муниципального района)</t>
  </si>
  <si>
    <t>000 1 13 01995 05 0008 130</t>
  </si>
  <si>
    <t xml:space="preserve">  Прочие доходы от оказания платных услуг (работ) получателями средств бюджетов муниципальных районов муниципальное казенное общеобразовательное учреждение "Нижнемамонская основная общеобразовательная школа Верхнемамонского муниципального района Воронежской области" (МКОУ "Нижнемамонская ООШ")</t>
  </si>
  <si>
    <t>000 1 13 01995 05 0009 130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</si>
  <si>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</si>
  <si>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</si>
  <si>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</si>
  <si>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</si>
  <si>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</si>
  <si>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</si>
  <si>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</si>
  <si>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</si>
  <si>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</si>
  <si>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</si>
  <si>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</si>
  <si>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</si>
  <si>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</si>
  <si>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</si>
  <si>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</si>
  <si>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</si>
  <si>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</si>
  <si>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</si>
  <si>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</si>
  <si>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</si>
  <si>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</si>
  <si>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</si>
  <si>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</si>
  <si>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</si>
  <si>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</si>
  <si>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000 1 16 01053 01 0059 140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</si>
  <si>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</si>
  <si>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000 1 16 01053 01 9000 140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</si>
  <si>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</si>
  <si>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</si>
  <si>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</si>
  <si>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</si>
  <si>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</si>
  <si>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</si>
  <si>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</si>
  <si>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</si>
  <si>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</si>
  <si>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</si>
  <si>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</si>
  <si>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</si>
  <si>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</si>
  <si>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</si>
  <si>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</si>
  <si>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</si>
  <si>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животными, выявленные должностными лицами органов муниципального контроля</t>
  </si>
  <si>
    <t>000 1 16 01084 01 0000 140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</si>
  <si>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</si>
  <si>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</si>
  <si>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</si>
  <si>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</si>
  <si>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</si>
  <si>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</si>
  <si>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</si>
  <si>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</si>
  <si>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</si>
  <si>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000 1 16 01143 01 0016 140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</si>
  <si>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</si>
  <si>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000 1 16 01143 01 0102 140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</si>
  <si>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</si>
  <si>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000 1 16 01143 01 0171 140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</si>
  <si>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</si>
  <si>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</si>
  <si>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</si>
  <si>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</si>
  <si>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</si>
  <si>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</si>
  <si>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</si>
  <si>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</si>
  <si>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</si>
  <si>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</si>
  <si>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</si>
  <si>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000 1 16 01173 01 0008 140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</si>
  <si>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</si>
  <si>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</si>
  <si>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</si>
  <si>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</si>
  <si>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</si>
  <si>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000 1 16 01193 01 0007 140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</si>
  <si>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</si>
  <si>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</si>
  <si>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</si>
  <si>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</si>
  <si>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</si>
  <si>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</si>
  <si>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</si>
  <si>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</si>
  <si>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</si>
  <si>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000 1 16 01203 01 0012 140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</si>
  <si>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</si>
  <si>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000 1 16 01203 01 9000 140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</si>
  <si>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</si>
  <si>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</si>
  <si>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</si>
  <si>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</si>
  <si>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</si>
  <si>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</si>
  <si>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</si>
  <si>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</si>
  <si>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</si>
  <si>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000 1 16 07090 05 0000 140</t>
  </si>
  <si>
    <t xml:space="preserve">  Платежи в целях возмещения причиненного ущерба (убытков)</t>
  </si>
  <si>
    <t>000 1 16 10000 00 0000 140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</si>
  <si>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</si>
  <si>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</si>
  <si>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</si>
  <si>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</si>
  <si>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</si>
  <si>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</si>
  <si>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</si>
  <si>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</si>
  <si>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</si>
  <si>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000 1 16 10123 01 0051 140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</si>
  <si>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</si>
  <si>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</si>
  <si>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</si>
  <si>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</si>
  <si>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</si>
  <si>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</si>
  <si>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</si>
  <si>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</si>
  <si>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</si>
  <si>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</si>
  <si>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</si>
  <si>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</si>
  <si>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</si>
  <si>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</si>
  <si>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</si>
  <si>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</si>
  <si>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</si>
  <si>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</si>
  <si>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</si>
  <si>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</si>
  <si>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</si>
  <si>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</si>
  <si>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</si>
  <si>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000 2 02 20077 00 0000 150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</si>
  <si>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</si>
  <si>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</si>
  <si>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</si>
  <si>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</si>
  <si>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</si>
  <si>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</si>
  <si>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</si>
  <si>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</si>
  <si>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</si>
  <si>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</si>
  <si>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</si>
  <si>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</si>
  <si>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</si>
  <si>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</si>
  <si>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</si>
  <si>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</si>
  <si>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</si>
  <si>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</si>
  <si>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</si>
  <si>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</si>
  <si>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</si>
  <si>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</si>
  <si>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</si>
  <si>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</si>
  <si>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</si>
  <si>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</si>
  <si>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</si>
  <si>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</si>
  <si>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</si>
  <si>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</si>
  <si>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</si>
  <si>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</si>
  <si>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</si>
  <si>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</si>
  <si>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</si>
  <si>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</si>
  <si>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</si>
  <si>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</si>
  <si>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</si>
  <si>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</si>
  <si>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Единая субвенция местным бюджетам</t>
  </si>
  <si>
    <t>000 2 02 39998 00 0000 150</t>
  </si>
  <si>
    <t xml:space="preserve">  Единая субвенция бюджетам муниципальных районов</t>
  </si>
  <si>
    <t>000 2 02 39998 05 0000 150</t>
  </si>
  <si>
    <t xml:space="preserve">  Прочие субвенции</t>
  </si>
  <si>
    <t>000 2 02 39999 00 0000 150</t>
  </si>
  <si>
    <t xml:space="preserve">  Прочие субвенции бюджетам муниципальных районов</t>
  </si>
  <si>
    <t>000 2 02 39999 05 0000 150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</si>
  <si>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</si>
  <si>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</si>
  <si>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</si>
  <si>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</si>
  <si>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</si>
  <si>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</si>
  <si>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</si>
  <si>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</si>
  <si>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</si>
  <si>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000 2 02 45303 05 0000 150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</si>
  <si>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</si>
  <si>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</si>
  <si>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</si>
  <si>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</si>
  <si>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</si>
  <si>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</si>
  <si>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муниципальных районов</t>
  </si>
  <si>
    <t>000 2 07 05000 05 0000 150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</si>
  <si>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</si>
  <si>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</si>
  <si>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000 2 07 05030 05 0000 150</t>
  </si>
  <si>
    <t xml:space="preserve"> 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</si>
  <si>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</si>
  <si>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 xml:space="preserve">  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</si>
  <si>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</si>
  <si>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</si>
  <si>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</si>
  <si>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</si>
  <si>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</si>
  <si>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</si>
  <si>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</si>
  <si>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</si>
  <si>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</si>
  <si>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</si>
  <si>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</si>
  <si>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</si>
  <si>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</si>
  <si>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</si>
  <si>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</si>
  <si>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</si>
  <si>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</si>
  <si>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Расходы бюджета - всего</t>
  </si>
  <si>
    <t xml:space="preserve">  Расходы на обеспечение деятельности Совета народных депутатов Семилукского муниципального района</t>
  </si>
  <si>
    <t>000 0103 10 3 01 82030 000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</si>
  <si>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</si>
  <si>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000 0103 10 3 01 82030 100</t>
  </si>
  <si>
    <t xml:space="preserve">  Расходы на выплаты персоналу государственных (муниципальных) органов</t>
  </si>
  <si>
    <t>000 0103 10 3 01 82030 120</t>
  </si>
  <si>
    <t xml:space="preserve">  Фонд оплаты труда государственных (муниципальных) органов</t>
  </si>
  <si>
    <t>000 0103 10 3 01 82030 121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</si>
  <si>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</si>
  <si>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000 0103 10 3 01 82030 129</t>
  </si>
  <si>
    <t>000 0103 10 4 01 82030 000</t>
  </si>
  <si>
    <t xml:space="preserve">  Закупка товаров, работ и услуг для обеспечения государственных (муниципальных) нужд</t>
  </si>
  <si>
    <t>000 0103 10 4 01 82030 200</t>
  </si>
  <si>
    <t xml:space="preserve">  Иные закупки товаров, работ и услуг для обеспечения государственных (муниципальных) нужд</t>
  </si>
  <si>
    <t>000 0103 10 4 01 82030 240</t>
  </si>
  <si>
    <t xml:space="preserve">  Прочая закупка товаров, работ и услуг</t>
  </si>
  <si>
    <t>000 0103 10 4 01 82030 244</t>
  </si>
  <si>
    <t xml:space="preserve">  Повышение энергетической эффективности экономики Семилукского муниципального района и сокращение энергетических издержек в бюджетном секторе</t>
  </si>
  <si>
    <t>000 0104 07 1 03 81220 000</t>
  </si>
  <si>
    <t>000 0104 07 1 03 81220 200</t>
  </si>
  <si>
    <t>000 0104 07 1 03 81220 240</t>
  </si>
  <si>
    <t>000 0104 07 1 03 81220 244</t>
  </si>
  <si>
    <t xml:space="preserve">  Расходы на обеспечение функций муниципальных органов</t>
  </si>
  <si>
    <t>000 0104 10 3 01 82010 000</t>
  </si>
  <si>
    <t>000 0104 10 3 01 82010 100</t>
  </si>
  <si>
    <t>000 0104 10 3 01 82010 120</t>
  </si>
  <si>
    <t>000 0104 10 3 01 82010 121</t>
  </si>
  <si>
    <t xml:space="preserve">  Иные выплаты персоналу государственных (муниципальных) органов, за исключением фонда оплаты труда</t>
  </si>
  <si>
    <t>000 0104 10 3 01 82010 122</t>
  </si>
  <si>
    <t>000 0104 10 3 01 82010 129</t>
  </si>
  <si>
    <t xml:space="preserve">  Расходы на обеспечение деятельности главы администрации Семилукского муниципального района</t>
  </si>
  <si>
    <t>000 0104 10 3 01 82020 000</t>
  </si>
  <si>
    <t>000 0104 10 3 01 82020 100</t>
  </si>
  <si>
    <t>000 0104 10 3 01 82020 120</t>
  </si>
  <si>
    <t>000 0104 10 3 01 82020 121</t>
  </si>
  <si>
    <t>000 0104 10 3 01 82020 129</t>
  </si>
  <si>
    <t>000 0104 10 4 01 82010 000</t>
  </si>
  <si>
    <t>000 0104 10 4 01 82010 200</t>
  </si>
  <si>
    <t>000 0104 10 4 01 82010 240</t>
  </si>
  <si>
    <t>000 0104 10 4 01 82010 244</t>
  </si>
  <si>
    <t xml:space="preserve">  Закупка энергетических ресурсов</t>
  </si>
  <si>
    <t>000 0104 10 4 01 82010 247</t>
  </si>
  <si>
    <t xml:space="preserve">  Иные бюджетные ассигнования</t>
  </si>
  <si>
    <t>000 0104 10 4 01 82010 800</t>
  </si>
  <si>
    <t xml:space="preserve">  Уплата налогов, сборов и иных платежей</t>
  </si>
  <si>
    <t>000 0104 10 4 01 82010 850</t>
  </si>
  <si>
    <t xml:space="preserve">  Уплата налога на имущество организаций и земельного налога</t>
  </si>
  <si>
    <t>000 0104 10 4 01 82010 851</t>
  </si>
  <si>
    <t xml:space="preserve">  Уплата прочих налогов, сборов</t>
  </si>
  <si>
    <t>000 0104 10 4 01 82010 852</t>
  </si>
  <si>
    <t xml:space="preserve">  Уплата иных платежей</t>
  </si>
  <si>
    <t>000 0104 10 4 01 82010 853</t>
  </si>
  <si>
    <t xml:space="preserve">  Осуществление полномочий по составлению (изменению)списков кандидатов в прсяжные заседатели федеральных судов общей юрисдикции в РФ</t>
  </si>
  <si>
    <t>000 0105 10 4 03 51200 000</t>
  </si>
  <si>
    <t>000 0105 10 4 03 51200 200</t>
  </si>
  <si>
    <t>000 0105 10 4 03 51200 240</t>
  </si>
  <si>
    <t>000 0105 10 4 03 51200 244</t>
  </si>
  <si>
    <t>000 0106 09 4 01 82010 000</t>
  </si>
  <si>
    <t>000 0106 09 4 01 82010 100</t>
  </si>
  <si>
    <t>000 0106 09 4 01 82010 120</t>
  </si>
  <si>
    <t>000 0106 09 4 01 82010 121</t>
  </si>
  <si>
    <t>000 0106 09 4 01 82010 129</t>
  </si>
  <si>
    <t>000 0106 09 4 01 82010 200</t>
  </si>
  <si>
    <t>000 0106 09 4 01 82010 240</t>
  </si>
  <si>
    <t>000 0106 09 4 01 82010 244</t>
  </si>
  <si>
    <t xml:space="preserve">  Расходы на обеспечение деятельности Контрольно-счетного органа Семилукского муниципального района</t>
  </si>
  <si>
    <t>000 0106 10 3 01 82050 000</t>
  </si>
  <si>
    <t>000 0106 10 3 01 82050 100</t>
  </si>
  <si>
    <t>000 0106 10 3 01 82050 120</t>
  </si>
  <si>
    <t>000 0106 10 3 01 82050 121</t>
  </si>
  <si>
    <t>000 0106 10 3 01 82050 129</t>
  </si>
  <si>
    <t>000 0106 10 4 01 82050 000</t>
  </si>
  <si>
    <t>000 0106 10 4 01 82050 200</t>
  </si>
  <si>
    <t>000 0106 10 4 01 82050 240</t>
  </si>
  <si>
    <t>000 0106 10 4 01 82050 244</t>
  </si>
  <si>
    <t xml:space="preserve">  Резервный фонд администрации Семилукского муниципального района (проведение аварийно-восстановительных работ и иных мероприятий, связанных с предупреждением и ликвидацией последствий стихийных бедствий и других чрезвычайных ситуаций)</t>
  </si>
  <si>
    <t>000 0111 09 1 04 20570 000</t>
  </si>
  <si>
    <t>000 0111 09 1 04 20570 800</t>
  </si>
  <si>
    <t xml:space="preserve">  Резервные средства</t>
  </si>
  <si>
    <t>000 0111 09 1 04 20570 870</t>
  </si>
  <si>
    <t xml:space="preserve">  Расходы на осуществление отдельных полномочий по созданию и организации деятельности комиссии по делам несовершеннолетних и защите их прав</t>
  </si>
  <si>
    <t>000 0113 01 4 01 78080 000</t>
  </si>
  <si>
    <t>000 0113 01 4 01 78080 100</t>
  </si>
  <si>
    <t>000 0113 01 4 01 78080 120</t>
  </si>
  <si>
    <t>000 0113 01 4 01 78080 121</t>
  </si>
  <si>
    <t>000 0113 01 4 01 78080 129</t>
  </si>
  <si>
    <t>000 0113 01 4 01 78080 200</t>
  </si>
  <si>
    <t>000 0113 01 4 01 78080 240</t>
  </si>
  <si>
    <t>000 0113 01 4 01 78080 244</t>
  </si>
  <si>
    <t xml:space="preserve">  Расходы на осуществление отдельных государственных полномочий на организацию и осуществление деятельности по опеке и попечительству</t>
  </si>
  <si>
    <t>000 0113 01 4 01 79430 000</t>
  </si>
  <si>
    <t>000 0113 01 4 01 79430 100</t>
  </si>
  <si>
    <t>000 0113 01 4 01 79430 120</t>
  </si>
  <si>
    <t>000 0113 01 4 01 79430 121</t>
  </si>
  <si>
    <t>000 0113 01 4 01 79430 129</t>
  </si>
  <si>
    <t>000 0113 01 4 01 79430 200</t>
  </si>
  <si>
    <t>000 0113 01 4 01 79430 240</t>
  </si>
  <si>
    <t>000 0113 01 4 01 79430 244</t>
  </si>
  <si>
    <t xml:space="preserve">  Расходы на обеспечение деятельности (оказание услуг) муниципальных учреждений</t>
  </si>
  <si>
    <t>000 0113 01 7 01 00590 000</t>
  </si>
  <si>
    <t>000 0113 01 7 01 00590 100</t>
  </si>
  <si>
    <t xml:space="preserve">  Расходы на выплаты персоналу казенных учреждений</t>
  </si>
  <si>
    <t>000 0113 01 7 01 00590 110</t>
  </si>
  <si>
    <t xml:space="preserve">  Фонд оплаты труда учреждений</t>
  </si>
  <si>
    <t>000 0113 01 7 01 00590 111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</si>
  <si>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</si>
  <si>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000 0113 01 7 01 00590 119</t>
  </si>
  <si>
    <t>000 0113 01 7 01 00590 200</t>
  </si>
  <si>
    <t>000 0113 01 7 01 00590 240</t>
  </si>
  <si>
    <t>000 0113 01 7 01 00590 244</t>
  </si>
  <si>
    <t>000 0113 01 7 01 00590 800</t>
  </si>
  <si>
    <t>000 0113 01 7 01 00590 850</t>
  </si>
  <si>
    <t>000 0113 01 7 01 00590 851</t>
  </si>
  <si>
    <t>000 0113 08 3 01 82010 000</t>
  </si>
  <si>
    <t>000 0113 08 3 01 82010 100</t>
  </si>
  <si>
    <t>000 0113 08 3 01 82010 120</t>
  </si>
  <si>
    <t>000 0113 08 3 01 82010 121</t>
  </si>
  <si>
    <t>000 0113 08 3 01 82010 122</t>
  </si>
  <si>
    <t>000 0113 08 3 01 82010 129</t>
  </si>
  <si>
    <t>000 0113 08 3 01 82010 200</t>
  </si>
  <si>
    <t>000 0113 08 3 01 82010 240</t>
  </si>
  <si>
    <t>000 0113 08 3 01 82010 244</t>
  </si>
  <si>
    <t>000 0113 08 3 01 82010 800</t>
  </si>
  <si>
    <t>000 0113 08 3 01 82010 850</t>
  </si>
  <si>
    <t>000 0113 08 3 01 82010 853</t>
  </si>
  <si>
    <t>000 0113 09 4 03 00590 000</t>
  </si>
  <si>
    <t>000 0113 09 4 03 00590 100</t>
  </si>
  <si>
    <t>000 0113 09 4 03 00590 110</t>
  </si>
  <si>
    <t>000 0113 09 4 03 00590 111</t>
  </si>
  <si>
    <t>000 0113 09 4 03 00590 119</t>
  </si>
  <si>
    <t>000 0113 09 4 03 00590 200</t>
  </si>
  <si>
    <t>000 0113 09 4 03 00590 240</t>
  </si>
  <si>
    <t>000 0113 09 4 03 00590 244</t>
  </si>
  <si>
    <t xml:space="preserve">  Расходы на осуществление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</t>
  </si>
  <si>
    <t>000 0113 10 3 01 78090 000</t>
  </si>
  <si>
    <t>000 0113 10 3 01 78090 100</t>
  </si>
  <si>
    <t>000 0113 10 3 01 78090 120</t>
  </si>
  <si>
    <t>000 0113 10 3 01 78090 121</t>
  </si>
  <si>
    <t>000 0113 10 3 01 78090 129</t>
  </si>
  <si>
    <t xml:space="preserve">  Расходы на осуществление полномочий по созданию и организации деятельности административных комиссий</t>
  </si>
  <si>
    <t>000 0113 10 3 01 78470 000</t>
  </si>
  <si>
    <t>000 0113 10 3 01 78470 100</t>
  </si>
  <si>
    <t>000 0113 10 3 01 78470 120</t>
  </si>
  <si>
    <t>000 0113 10 3 01 78470 121</t>
  </si>
  <si>
    <t>000 0113 10 3 01 78470 129</t>
  </si>
  <si>
    <t>000 0113 10 4 04 00590 000</t>
  </si>
  <si>
    <t>000 0113 10 4 04 00590 100</t>
  </si>
  <si>
    <t>000 0113 10 4 04 00590 110</t>
  </si>
  <si>
    <t>000 0113 10 4 04 00590 111</t>
  </si>
  <si>
    <t>000 0113 10 4 04 00590 119</t>
  </si>
  <si>
    <t>000 0113 10 4 04 00590 200</t>
  </si>
  <si>
    <t>000 0113 10 4 04 00590 240</t>
  </si>
  <si>
    <t>000 0113 10 4 04 00590 244</t>
  </si>
  <si>
    <t>000 0113 10 4 04 00590 247</t>
  </si>
  <si>
    <t>000 0113 10 4 04 00590 800</t>
  </si>
  <si>
    <t>000 0113 10 4 04 00590 850</t>
  </si>
  <si>
    <t>000 0113 10 4 04 00590 851</t>
  </si>
  <si>
    <t>000 0113 10 4 04 00590 852</t>
  </si>
  <si>
    <t>000 0113 10 4 04 00590 853</t>
  </si>
  <si>
    <t xml:space="preserve">  Мероприятия по обеспечению мобилизационной готовности экономики</t>
  </si>
  <si>
    <t>000 0204 10 4 03 80350 000</t>
  </si>
  <si>
    <t>000 0204 10 4 03 80350 200</t>
  </si>
  <si>
    <t>000 0204 10 4 03 80350 240</t>
  </si>
  <si>
    <t>000 0204 10 4 03 80350 244</t>
  </si>
  <si>
    <t xml:space="preserve">  Мероприятия в сфере защиты населения от чрезвычайных ситуаций и пожаров (Закупка товаров, работ и услуг для муниципальных нужд)</t>
  </si>
  <si>
    <t>000 0310 11 1 01 81430 000</t>
  </si>
  <si>
    <t>000 0310 11 1 01 81430 200</t>
  </si>
  <si>
    <t>000 0310 11 1 01 81430 240</t>
  </si>
  <si>
    <t>000 0310 11 1 01 81430 244</t>
  </si>
  <si>
    <t xml:space="preserve">  Мероприятия по внедрению программного комплекса "Безопасный город"</t>
  </si>
  <si>
    <t>000 0314 11 1 04 81460 000</t>
  </si>
  <si>
    <t>000 0314 11 1 04 81460 200</t>
  </si>
  <si>
    <t>000 0314 11 1 04 81460 240</t>
  </si>
  <si>
    <t>000 0314 11 1 04 81460 244</t>
  </si>
  <si>
    <t xml:space="preserve">  Иные межбюджетные трансферты бюджетам муниципальных образований на организацию проведения оплачиваемых общественных работ (Межбюджетные трансферты)</t>
  </si>
  <si>
    <t>000 0401 09 3 02 78430 000</t>
  </si>
  <si>
    <t xml:space="preserve">  Межбюджетные трансферты</t>
  </si>
  <si>
    <t>000 0401 09 3 02 78430 500</t>
  </si>
  <si>
    <t>000 0401 09 3 02 78430 540</t>
  </si>
  <si>
    <t>000 0405 06 6 01 00590 000</t>
  </si>
  <si>
    <t>000 0405 06 6 01 00590 100</t>
  </si>
  <si>
    <t>000 0405 06 6 01 00590 110</t>
  </si>
  <si>
    <t>000 0405 06 6 01 00590 111</t>
  </si>
  <si>
    <t>000 0405 06 6 01 00590 119</t>
  </si>
  <si>
    <t>000 0405 06 6 01 00590 200</t>
  </si>
  <si>
    <t>000 0405 06 6 01 00590 240</t>
  </si>
  <si>
    <t>000 0405 06 6 01 00590 244</t>
  </si>
  <si>
    <t xml:space="preserve">  Расходы на осуществление отдельных государственных полномочий в области обращения с животными без владельцев</t>
  </si>
  <si>
    <t>000 0405 06 6 02 78450 000</t>
  </si>
  <si>
    <t>000 0405 06 6 02 78450 200</t>
  </si>
  <si>
    <t>000 0405 06 6 02 78450 240</t>
  </si>
  <si>
    <t>000 0405 06 6 02 78450 244</t>
  </si>
  <si>
    <t xml:space="preserve">  Мероприятия по организации пассажирских перевозок</t>
  </si>
  <si>
    <t>000 0408 07 2 02 81320 000</t>
  </si>
  <si>
    <t>000 0408 07 2 02 81320 200</t>
  </si>
  <si>
    <t>000 0408 07 2 02 81320 240</t>
  </si>
  <si>
    <t>000 0408 07 2 02 81320 244</t>
  </si>
  <si>
    <t xml:space="preserve">  Софинансирование расходных обязательств по решению вопросов местного значения в сфере организации перевозок пассажиров автомобильным транспортом общего пользования по муниципальным маршрутам регулярных перевозок по регулируемым тарифам</t>
  </si>
  <si>
    <t>000 0408 07 2 03 89260 000</t>
  </si>
  <si>
    <t>000 0408 07 2 03 89260 200</t>
  </si>
  <si>
    <t>000 0408 07 2 03 89260 240</t>
  </si>
  <si>
    <t>000 0408 07 2 03 89260 244</t>
  </si>
  <si>
    <t>000 0408 07 2 03 S9260 000</t>
  </si>
  <si>
    <t>000 0408 07 2 03 S9260 200</t>
  </si>
  <si>
    <t>000 0408 07 2 03 S9260 240</t>
  </si>
  <si>
    <t>000 0408 07 2 03 S9260 244</t>
  </si>
  <si>
    <t xml:space="preserve">  Мероприятия по развитию сети автомобильных дорог общего пользования</t>
  </si>
  <si>
    <t>000 0409 09 3 01 81290 000</t>
  </si>
  <si>
    <t>000 0409 09 3 01 81290 500</t>
  </si>
  <si>
    <t>000 0409 09 3 01 81290 540</t>
  </si>
  <si>
    <t xml:space="preserve">  Межбюджетные трансферты местным бюджетам на капремонт и ремонт автомобильных дорог общего пользования местного значения</t>
  </si>
  <si>
    <t>000 0409 09 3 01 S8850 000</t>
  </si>
  <si>
    <t>000 0409 09 3 01 S8850 500</t>
  </si>
  <si>
    <t>000 0409 09 3 01 S8850 540</t>
  </si>
  <si>
    <t xml:space="preserve">  Мероприятия по развитию и поддержке малого и среднего предпринимательства</t>
  </si>
  <si>
    <t>000 0412 05 1 07 80380 000</t>
  </si>
  <si>
    <t>000 0412 05 1 07 80380 800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</si>
  <si>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</si>
  <si>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000 0412 05 1 07 80380 810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</si>
  <si>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</si>
  <si>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000 0412 05 1 07 80380 811</t>
  </si>
  <si>
    <t xml:space="preserve">  Мероприятия в сфере управления муниципальным имуществом</t>
  </si>
  <si>
    <t>000 0412 08 1 01 81530 000</t>
  </si>
  <si>
    <t>000 0412 08 1 01 81530 200</t>
  </si>
  <si>
    <t>000 0412 08 1 01 81530 240</t>
  </si>
  <si>
    <t>000 0412 08 1 01 81530 244</t>
  </si>
  <si>
    <t>000 0412 08 2 01 81530 000</t>
  </si>
  <si>
    <t>000 0412 08 2 01 81530 200</t>
  </si>
  <si>
    <t>000 0412 08 2 01 81530 240</t>
  </si>
  <si>
    <t>000 0412 08 2 01 81530 244</t>
  </si>
  <si>
    <t>000 0501 08 2 01 81530 000</t>
  </si>
  <si>
    <t>000 0501 08 2 01 81530 200</t>
  </si>
  <si>
    <t>000 0501 08 2 01 81530 240</t>
  </si>
  <si>
    <t>000 0501 08 2 01 81530 244</t>
  </si>
  <si>
    <t xml:space="preserve">  Софинансирование расходов муниципальных образований на приобретение коммунальной специализированной техники</t>
  </si>
  <si>
    <t>000 0502 08 2 01 S8620 000</t>
  </si>
  <si>
    <t>000 0502 08 2 01 S8620 200</t>
  </si>
  <si>
    <t>000 0502 08 2 01 S8620 240</t>
  </si>
  <si>
    <t>000 0502 08 2 01 S8620 244</t>
  </si>
  <si>
    <t xml:space="preserve">  Софинансирование расходов на реализацию мероприятий по ремонту объектов теплоэнергетического хозяйства муниципальных образований, находящихся в муниципальной собственности</t>
  </si>
  <si>
    <t>000 0502 09 3 02 S9120 000</t>
  </si>
  <si>
    <t>000 0502 09 3 02 S9120 500</t>
  </si>
  <si>
    <t>000 0502 09 3 02 S9120 540</t>
  </si>
  <si>
    <t xml:space="preserve">  Расходы на приобретение контейнеров для раздельного сбора твердых коммунальных отходов</t>
  </si>
  <si>
    <t>000 0502 09 3 02 S9820 000</t>
  </si>
  <si>
    <t>000 0502 09 3 02 S9820 500</t>
  </si>
  <si>
    <t>000 0502 09 3 02 S9820 540</t>
  </si>
  <si>
    <t xml:space="preserve">  Расходы бюджетам муниципальных образований на уличное освещение</t>
  </si>
  <si>
    <t>000 0503 09 3 02 S8670 000</t>
  </si>
  <si>
    <t>000 0503 09 3 02 S8670 500</t>
  </si>
  <si>
    <t>000 0503 09 3 02 S8670 540</t>
  </si>
  <si>
    <t xml:space="preserve">  Мероприятия по охране окружающей среды</t>
  </si>
  <si>
    <t>000 0605 09 3 02 80400 000</t>
  </si>
  <si>
    <t>000 0605 09 3 02 80400 500</t>
  </si>
  <si>
    <t>000 0605 09 3 02 80400 540</t>
  </si>
  <si>
    <t>000 0701 01 1 01 00590 000</t>
  </si>
  <si>
    <t>000 0701 01 1 01 00590 100</t>
  </si>
  <si>
    <t>000 0701 01 1 01 00590 110</t>
  </si>
  <si>
    <t>000 0701 01 1 01 00590 111</t>
  </si>
  <si>
    <t>000 0701 01 1 01 00590 119</t>
  </si>
  <si>
    <t xml:space="preserve">  Расходы на обеспечение государственных гарантий реализации прав на получение общедоступного дошкольного образования</t>
  </si>
  <si>
    <t>000 0701 01 1 01 78290 000</t>
  </si>
  <si>
    <t>000 0701 01 1 01 78290 100</t>
  </si>
  <si>
    <t>000 0701 01 1 01 78290 110</t>
  </si>
  <si>
    <t>000 0701 01 1 01 78290 111</t>
  </si>
  <si>
    <t>000 0701 01 1 01 78290 119</t>
  </si>
  <si>
    <t>000 0701 01 1 02 00590 000</t>
  </si>
  <si>
    <t>000 0701 01 1 02 00590 200</t>
  </si>
  <si>
    <t>000 0701 01 1 02 00590 240</t>
  </si>
  <si>
    <t xml:space="preserve">  Закупка товаров, работ и услуг в целях капитального ремонта государственного (муниципального) имущества</t>
  </si>
  <si>
    <t>000 0701 01 1 02 00590 243</t>
  </si>
  <si>
    <t>000 0701 01 1 02 00590 244</t>
  </si>
  <si>
    <t>000 0701 01 1 02 00590 247</t>
  </si>
  <si>
    <t>000 0701 01 1 02 00590 800</t>
  </si>
  <si>
    <t>000 0701 01 1 02 00590 850</t>
  </si>
  <si>
    <t>000 0701 01 1 02 00590 851</t>
  </si>
  <si>
    <t>000 0701 01 1 02 00590 853</t>
  </si>
  <si>
    <t>000 0701 01 1 02 78290 000</t>
  </si>
  <si>
    <t>000 0701 01 1 02 78290 200</t>
  </si>
  <si>
    <t>000 0701 01 1 02 78290 240</t>
  </si>
  <si>
    <t>000 0701 01 1 02 78290 244</t>
  </si>
  <si>
    <t xml:space="preserve">  Расходы на приведение территорий дошкольных образовательных организаций к нормативным требованиям</t>
  </si>
  <si>
    <t>000 0701 01 1 02 S8180 000</t>
  </si>
  <si>
    <t>000 0701 01 1 02 S8180 200</t>
  </si>
  <si>
    <t>000 0701 01 1 02 S8180 240</t>
  </si>
  <si>
    <t>000 0701 01 1 02 S8180 244</t>
  </si>
  <si>
    <t xml:space="preserve">  Реализация мероприятий областной адресной программы капитального ремонта по объектам образования</t>
  </si>
  <si>
    <t>000 0701 01 1 04 S9620 000</t>
  </si>
  <si>
    <t>000 0701 01 1 04 S9620 200</t>
  </si>
  <si>
    <t>000 0701 01 1 04 S9620 240</t>
  </si>
  <si>
    <t>000 0701 01 1 04 S9620 243</t>
  </si>
  <si>
    <t>000 0701 07 1 03 81220 000</t>
  </si>
  <si>
    <t>000 0701 07 1 03 81220 200</t>
  </si>
  <si>
    <t>000 0701 07 1 03 81220 240</t>
  </si>
  <si>
    <t>000 0701 07 1 03 81220 244</t>
  </si>
  <si>
    <t>000 0702 01 2 01 00590 000</t>
  </si>
  <si>
    <t>000 0702 01 2 01 00590 100</t>
  </si>
  <si>
    <t>000 0702 01 2 01 00590 110</t>
  </si>
  <si>
    <t>000 0702 01 2 01 00590 111</t>
  </si>
  <si>
    <t xml:space="preserve">  Иные выплаты персоналу учреждений, за исключением фонда оплаты труда</t>
  </si>
  <si>
    <t>000 0702 01 2 01 00590 112</t>
  </si>
  <si>
    <t>000 0702 01 2 01 00590 119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</si>
  <si>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</si>
  <si>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000 0702 01 2 01 53030 000</t>
  </si>
  <si>
    <t>000 0702 01 2 01 53030 100</t>
  </si>
  <si>
    <t>000 0702 01 2 01 53030 110</t>
  </si>
  <si>
    <t>000 0702 01 2 01 53030 111</t>
  </si>
  <si>
    <t>000 0702 01 2 01 53030 119</t>
  </si>
  <si>
    <t xml:space="preserve">  Расходы на обеспечение государственных гарантий реализации прав на получение общедоступного и бесплатного общего образования, а также дополнительного образования детей в общеобразовательных учреждениях</t>
  </si>
  <si>
    <t>000 0702 01 2 01 78120 000</t>
  </si>
  <si>
    <t>000 0702 01 2 01 78120 100</t>
  </si>
  <si>
    <t>000 0702 01 2 01 78120 110</t>
  </si>
  <si>
    <t>000 0702 01 2 01 78120 111</t>
  </si>
  <si>
    <t>000 0702 01 2 01 78120 119</t>
  </si>
  <si>
    <t>000 0702 01 2 02 00590 000</t>
  </si>
  <si>
    <t>000 0702 01 2 02 00590 200</t>
  </si>
  <si>
    <t>000 0702 01 2 02 00590 240</t>
  </si>
  <si>
    <t>000 0702 01 2 02 00590 244</t>
  </si>
  <si>
    <t>000 0702 01 2 02 00590 247</t>
  </si>
  <si>
    <t xml:space="preserve">  Социальное обеспечение и иные выплаты населению</t>
  </si>
  <si>
    <t>000 0702 01 2 02 00590 300</t>
  </si>
  <si>
    <t xml:space="preserve">  Социальные выплаты гражданам, кроме публичных нормативных социальных выплат</t>
  </si>
  <si>
    <t>000 0702 01 2 02 00590 320</t>
  </si>
  <si>
    <t xml:space="preserve">  Пособия, компенсации и иные социальные выплаты гражданам, кроме публичных нормативных обязательств</t>
  </si>
  <si>
    <t>000 0702 01 2 02 00590 321</t>
  </si>
  <si>
    <t>000 0702 01 2 02 00590 800</t>
  </si>
  <si>
    <t>000 0702 01 2 02 00590 850</t>
  </si>
  <si>
    <t>000 0702 01 2 02 00590 851</t>
  </si>
  <si>
    <t>000 0702 01 2 02 00590 852</t>
  </si>
  <si>
    <t>000 0702 01 2 02 00590 853</t>
  </si>
  <si>
    <t>000 0702 01 2 02 78120 000</t>
  </si>
  <si>
    <t>000 0702 01 2 02 78120 200</t>
  </si>
  <si>
    <t>000 0702 01 2 02 78120 240</t>
  </si>
  <si>
    <t>000 0702 01 2 02 78120 244</t>
  </si>
  <si>
    <t xml:space="preserve">  Расходы на обеспечение учащихся общеобразовательных учреждений молочной продукцией</t>
  </si>
  <si>
    <t>000 0702 01 2 02 S8130 000</t>
  </si>
  <si>
    <t>000 0702 01 2 02 S8130 200</t>
  </si>
  <si>
    <t>000 0702 01 2 02 S8130 240</t>
  </si>
  <si>
    <t>000 0702 01 2 02 S8130 244</t>
  </si>
  <si>
    <t xml:space="preserve">  Расходы на приведение территорий общеобразовательных организаций к нормативным требованиям</t>
  </si>
  <si>
    <t>000 0702 01 2 02 S8190 000</t>
  </si>
  <si>
    <t>000 0702 01 2 02 S8190 200</t>
  </si>
  <si>
    <t>000 0702 01 2 02 S8190 240</t>
  </si>
  <si>
    <t>000 0702 01 2 02 S8190 244</t>
  </si>
  <si>
    <t xml:space="preserve">  Расходы на мероприятия по развитию сети общеобразовательных организаций</t>
  </si>
  <si>
    <t>000 0702 01 2 02 S8810 000</t>
  </si>
  <si>
    <t>000 0702 01 2 02 S8810 200</t>
  </si>
  <si>
    <t>000 0702 01 2 02 S8810 240</t>
  </si>
  <si>
    <t>000 0702 01 2 02 S8810 244</t>
  </si>
  <si>
    <t xml:space="preserve">  Материально-техническое оснащение муниципальных общеобразовательных организаций</t>
  </si>
  <si>
    <t>000 0702 01 2 02 S8940 000</t>
  </si>
  <si>
    <t>000 0702 01 2 02 S8940 200</t>
  </si>
  <si>
    <t>000 0702 01 2 02 S8940 240</t>
  </si>
  <si>
    <t>000 0702 01 2 02 S8940 244</t>
  </si>
  <si>
    <t xml:space="preserve">  Расходы на организацию бесплатного горячего питания обучающихся, получающих начальное общее образование в муниципальных образовательных учреждениях</t>
  </si>
  <si>
    <t>000 0702 01 2 03 L3040 000</t>
  </si>
  <si>
    <t>000 0702 01 2 03 L3040 200</t>
  </si>
  <si>
    <t>000 0702 01 2 03 L3040 240</t>
  </si>
  <si>
    <t>000 0702 01 2 03 L3040 244</t>
  </si>
  <si>
    <t>000 0702 07 1 03 81220 000</t>
  </si>
  <si>
    <t>000 0702 07 1 03 81220 200</t>
  </si>
  <si>
    <t>000 0702 07 1 03 81220 240</t>
  </si>
  <si>
    <t>000 0702 07 1 03 81220 244</t>
  </si>
  <si>
    <t>000 0703 01 3 01 00590 000</t>
  </si>
  <si>
    <t>000 0703 01 3 01 00590 100</t>
  </si>
  <si>
    <t>000 0703 01 3 01 00590 110</t>
  </si>
  <si>
    <t>000 0703 01 3 01 00590 111</t>
  </si>
  <si>
    <t>000 0703 01 3 01 00590 119</t>
  </si>
  <si>
    <t>000 0703 01 3 02 00590 000</t>
  </si>
  <si>
    <t>000 0703 01 3 02 00590 200</t>
  </si>
  <si>
    <t>000 0703 01 3 02 00590 240</t>
  </si>
  <si>
    <t>000 0703 01 3 02 00590 244</t>
  </si>
  <si>
    <t>000 0703 01 3 02 00590 247</t>
  </si>
  <si>
    <t>000 0703 01 3 02 00590 800</t>
  </si>
  <si>
    <t>000 0703 01 3 02 00590 850</t>
  </si>
  <si>
    <t>000 0703 01 3 02 00590 851</t>
  </si>
  <si>
    <t>000 0703 01 3 02 00590 853</t>
  </si>
  <si>
    <t>000 0703 01 3 03 00590 000</t>
  </si>
  <si>
    <t>000 0703 01 3 03 00590 100</t>
  </si>
  <si>
    <t>000 0703 01 3 03 00590 110</t>
  </si>
  <si>
    <t>000 0703 01 3 03 00590 111</t>
  </si>
  <si>
    <t>000 0703 01 3 03 00590 119</t>
  </si>
  <si>
    <t>000 0703 01 3 03 00590 200</t>
  </si>
  <si>
    <t>000 0703 01 3 03 00590 240</t>
  </si>
  <si>
    <t>000 0703 01 3 03 00590 244</t>
  </si>
  <si>
    <t>000 0703 01 3 03 00590 247</t>
  </si>
  <si>
    <t>000 0703 01 3 03 00590 800</t>
  </si>
  <si>
    <t>000 0703 01 3 03 00590 850</t>
  </si>
  <si>
    <t>000 0703 01 3 03 00590 851</t>
  </si>
  <si>
    <t>000 0703 01 3 03 00590 852</t>
  </si>
  <si>
    <t>000 0703 01 3 03 00590 853</t>
  </si>
  <si>
    <t>000 0703 03 2 01 00590 000</t>
  </si>
  <si>
    <t>000 0703 03 2 01 00590 100</t>
  </si>
  <si>
    <t>000 0703 03 2 01 00590 110</t>
  </si>
  <si>
    <t>000 0703 03 2 01 00590 111</t>
  </si>
  <si>
    <t>000 0703 03 2 01 00590 119</t>
  </si>
  <si>
    <t>000 0703 03 2 01 00590 200</t>
  </si>
  <si>
    <t>000 0703 03 2 01 00590 240</t>
  </si>
  <si>
    <t>000 0703 03 2 01 00590 244</t>
  </si>
  <si>
    <t>000 0703 03 2 01 00590 247</t>
  </si>
  <si>
    <t>000 0703 03 2 01 00590 800</t>
  </si>
  <si>
    <t>000 0703 03 2 01 00590 850</t>
  </si>
  <si>
    <t>000 0703 03 2 01 00590 852</t>
  </si>
  <si>
    <t>000 0703 03 2 01 00590 853</t>
  </si>
  <si>
    <t>000 0703 07 1 03 81220 000</t>
  </si>
  <si>
    <t>000 0703 07 1 03 81220 200</t>
  </si>
  <si>
    <t>000 0703 07 1 03 81220 240</t>
  </si>
  <si>
    <t>000 0703 07 1 03 81220 244</t>
  </si>
  <si>
    <t xml:space="preserve">  Мероприятия, связанные с вовлечением молодежи в социальную практику</t>
  </si>
  <si>
    <t>000 0707 01 6 01 80310 000</t>
  </si>
  <si>
    <t>000 0707 01 6 01 80310 200</t>
  </si>
  <si>
    <t>000 0707 01 6 01 80310 240</t>
  </si>
  <si>
    <t>000 0707 01 6 01 80310 244</t>
  </si>
  <si>
    <t xml:space="preserve">  Расходы для организации отдыха и оздоровления детей и молодежи</t>
  </si>
  <si>
    <t>000 0709 01 5 01 S8320 000</t>
  </si>
  <si>
    <t>000 0709 01 5 01 S8320 200</t>
  </si>
  <si>
    <t>000 0709 01 5 01 S8320 240</t>
  </si>
  <si>
    <t>000 0709 01 5 01 S8320 244</t>
  </si>
  <si>
    <t xml:space="preserve">  Расходы на обеспечение деятельности (оказание услуг)муниципальных учреждений</t>
  </si>
  <si>
    <t>000 0709 01 5 02 00590 000</t>
  </si>
  <si>
    <t>000 0709 01 5 02 00590 100</t>
  </si>
  <si>
    <t>000 0709 01 5 02 00590 110</t>
  </si>
  <si>
    <t>000 0709 01 5 02 00590 111</t>
  </si>
  <si>
    <t>000 0709 01 5 02 00590 119</t>
  </si>
  <si>
    <t>000 0709 01 5 02 00590 200</t>
  </si>
  <si>
    <t>000 0709 01 5 02 00590 240</t>
  </si>
  <si>
    <t>000 0709 01 5 02 00590 244</t>
  </si>
  <si>
    <t>000 0709 01 5 02 00590 247</t>
  </si>
  <si>
    <t>000 0709 01 5 02 00590 800</t>
  </si>
  <si>
    <t>000 0709 01 5 02 00590 850</t>
  </si>
  <si>
    <t>000 0709 01 5 02 00590 851</t>
  </si>
  <si>
    <t>000 0709 01 5 02 00590 853</t>
  </si>
  <si>
    <t xml:space="preserve">  Расходы на оздоровление детей</t>
  </si>
  <si>
    <t>000 0709 01 5 02 S8410 000</t>
  </si>
  <si>
    <t>000 0709 01 5 02 S8410 200</t>
  </si>
  <si>
    <t>000 0709 01 5 02 S8410 240</t>
  </si>
  <si>
    <t>000 0709 01 5 02 S8410 244</t>
  </si>
  <si>
    <t xml:space="preserve">  Расходы на укрепление материально-технической базы муниципальных стационарных организаций отдыха детей и их оздоровления с круглосуточным пребыванием</t>
  </si>
  <si>
    <t>000 0709 01 5 02 S9230 000</t>
  </si>
  <si>
    <t>000 0709 01 5 02 S9230 200</t>
  </si>
  <si>
    <t>000 0709 01 5 02 S9230 240</t>
  </si>
  <si>
    <t>000 0709 01 5 02 S9230 244</t>
  </si>
  <si>
    <t xml:space="preserve">  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</si>
  <si>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0709 01 6 EВ 51790 000</t>
  </si>
  <si>
    <t>000 0709 01 6 EВ 51790 100</t>
  </si>
  <si>
    <t>000 0709 01 6 EВ 51790 110</t>
  </si>
  <si>
    <t>000 0709 01 6 EВ 51790 111</t>
  </si>
  <si>
    <t>000 0709 01 6 EВ 51790 119</t>
  </si>
  <si>
    <t>000 0709 01 7 01 00590 000</t>
  </si>
  <si>
    <t>000 0709 01 7 01 00590 100</t>
  </si>
  <si>
    <t>000 0709 01 7 01 00590 110</t>
  </si>
  <si>
    <t>000 0709 01 7 01 00590 111</t>
  </si>
  <si>
    <t>000 0709 01 7 01 00590 119</t>
  </si>
  <si>
    <t>000 0709 01 7 01 00590 200</t>
  </si>
  <si>
    <t>000 0709 01 7 01 00590 240</t>
  </si>
  <si>
    <t>000 0709 01 7 01 00590 244</t>
  </si>
  <si>
    <t>000 0709 01 7 01 82010 000</t>
  </si>
  <si>
    <t>000 0709 01 7 01 82010 100</t>
  </si>
  <si>
    <t>000 0709 01 7 01 82010 120</t>
  </si>
  <si>
    <t>000 0709 01 7 01 82010 121</t>
  </si>
  <si>
    <t>000 0709 01 7 01 82010 129</t>
  </si>
  <si>
    <t>000 0709 01 7 01 82010 200</t>
  </si>
  <si>
    <t>000 0709 01 7 01 82010 240</t>
  </si>
  <si>
    <t>000 0709 01 7 01 82010 244</t>
  </si>
  <si>
    <t xml:space="preserve">  Прочие мероприятия в области образования</t>
  </si>
  <si>
    <t>000 0709 01 7 02 80300 000</t>
  </si>
  <si>
    <t>000 0709 01 7 02 80300 200</t>
  </si>
  <si>
    <t>000 0709 01 7 02 80300 240</t>
  </si>
  <si>
    <t>000 0709 01 7 02 80300 244</t>
  </si>
  <si>
    <t xml:space="preserve">  Расходы на капитальные вложения в объекты образования</t>
  </si>
  <si>
    <t>000 0709 08 2 02 S9720 000</t>
  </si>
  <si>
    <t xml:space="preserve">  Капитальные вложения в объекты государственной (муниципальной) собственности</t>
  </si>
  <si>
    <t>000 0709 08 2 02 S9720 400</t>
  </si>
  <si>
    <t xml:space="preserve">  Бюджетные инвестиции</t>
  </si>
  <si>
    <t>000 0709 08 2 02 S9720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</si>
  <si>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</si>
  <si>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0709 08 2 02 S9720 412</t>
  </si>
  <si>
    <t>000 0801 03 1 01 00590 000</t>
  </si>
  <si>
    <t>000 0801 03 1 01 00590 100</t>
  </si>
  <si>
    <t>000 0801 03 1 01 00590 110</t>
  </si>
  <si>
    <t>000 0801 03 1 01 00590 111</t>
  </si>
  <si>
    <t>000 0801 03 1 01 00590 119</t>
  </si>
  <si>
    <t>000 0801 03 1 01 00590 200</t>
  </si>
  <si>
    <t>000 0801 03 1 01 00590 240</t>
  </si>
  <si>
    <t>000 0801 03 1 01 00590 244</t>
  </si>
  <si>
    <t>000 0801 03 1 01 00590 247</t>
  </si>
  <si>
    <t>000 0801 03 1 01 00590 800</t>
  </si>
  <si>
    <t>000 0801 03 1 01 00590 850</t>
  </si>
  <si>
    <t>000 0801 03 1 01 00590 851</t>
  </si>
  <si>
    <t>000 0801 03 1 01 00590 852</t>
  </si>
  <si>
    <t>000 0801 03 1 01 00590 853</t>
  </si>
  <si>
    <t>000 0801 03 1 02 00590 000</t>
  </si>
  <si>
    <t>000 0801 03 1 02 00590 100</t>
  </si>
  <si>
    <t>000 0801 03 1 02 00590 110</t>
  </si>
  <si>
    <t>000 0801 03 1 02 00590 111</t>
  </si>
  <si>
    <t>000 0801 03 1 02 00590 119</t>
  </si>
  <si>
    <t>000 0801 03 1 02 00590 200</t>
  </si>
  <si>
    <t>000 0801 03 1 02 00590 240</t>
  </si>
  <si>
    <t>000 0801 03 1 02 00590 244</t>
  </si>
  <si>
    <t>000 0801 03 1 02 00590 247</t>
  </si>
  <si>
    <t>000 0801 03 1 02 00590 800</t>
  </si>
  <si>
    <t>000 0801 03 1 02 00590 850</t>
  </si>
  <si>
    <t>000 0801 03 1 02 00590 852</t>
  </si>
  <si>
    <t>000 0801 03 1 02 00590 853</t>
  </si>
  <si>
    <t xml:space="preserve">  Государственная поддержка отрасли культуры</t>
  </si>
  <si>
    <t>000 0801 03 1 03 L5190 000</t>
  </si>
  <si>
    <t>000 0801 03 1 03 L5190 200</t>
  </si>
  <si>
    <t>000 0801 03 1 03 L5190 240</t>
  </si>
  <si>
    <t>000 0801 03 1 03 L5190 244</t>
  </si>
  <si>
    <t>000 0801 03 5 01 00590 000</t>
  </si>
  <si>
    <t>000 0801 03 5 01 00590 100</t>
  </si>
  <si>
    <t>000 0801 03 5 01 00590 110</t>
  </si>
  <si>
    <t>000 0801 03 5 01 00590 111</t>
  </si>
  <si>
    <t>000 0801 03 5 01 00590 119</t>
  </si>
  <si>
    <t>000 0801 03 5 01 00590 200</t>
  </si>
  <si>
    <t>000 0801 03 5 01 00590 240</t>
  </si>
  <si>
    <t>000 0801 03 5 01 00590 244</t>
  </si>
  <si>
    <t>000 0801 07 1 03 81220 000</t>
  </si>
  <si>
    <t>000 0801 07 1 03 81220 200</t>
  </si>
  <si>
    <t>000 0801 07 1 03 81220 240</t>
  </si>
  <si>
    <t>000 0801 07 1 03 81220 244</t>
  </si>
  <si>
    <t xml:space="preserve"> 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</si>
  <si>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0801 09 3 02 L4670 000</t>
  </si>
  <si>
    <t>000 0801 09 3 02 L4670 500</t>
  </si>
  <si>
    <t>000 0801 09 3 02 L4670 540</t>
  </si>
  <si>
    <t xml:space="preserve">  Расходы на реализацию мероприятий областной адресной программы капитального ремонта по объектам культуры</t>
  </si>
  <si>
    <t>000 0801 09 3 02 S9640 000</t>
  </si>
  <si>
    <t>000 0801 09 3 02 S9640 500</t>
  </si>
  <si>
    <t>000 0801 09 3 02 S9640 540</t>
  </si>
  <si>
    <t xml:space="preserve">  Расходы на обеспечение деятельности (оказание услуг) муниципальных учреждений (Расходы на выплаты персоналу в целях обеспечения выполнения функций муниципальными органами, казенными учреждениями)</t>
  </si>
  <si>
    <t>000 0804 03 3 04 00590 000</t>
  </si>
  <si>
    <t>000 0804 03 3 04 00590 100</t>
  </si>
  <si>
    <t>000 0804 03 3 04 00590 110</t>
  </si>
  <si>
    <t>000 0804 03 3 04 00590 111</t>
  </si>
  <si>
    <t>000 0804 03 3 04 00590 119</t>
  </si>
  <si>
    <t>000 0804 03 3 04 00590 200</t>
  </si>
  <si>
    <t>000 0804 03 3 04 00590 240</t>
  </si>
  <si>
    <t>000 0804 03 3 04 00590 244</t>
  </si>
  <si>
    <t>000 0804 03 3 04 00590 800</t>
  </si>
  <si>
    <t>000 0804 03 3 04 00590 850</t>
  </si>
  <si>
    <t>000 0804 03 3 04 00590 852</t>
  </si>
  <si>
    <t xml:space="preserve">  Доплаты к пенсиям муниципальных служащих</t>
  </si>
  <si>
    <t>000 1001 10 4 02 80470 000</t>
  </si>
  <si>
    <t>000 1001 10 4 02 80470 300</t>
  </si>
  <si>
    <t xml:space="preserve">  Публичные нормативные социальные выплаты гражданам</t>
  </si>
  <si>
    <t>000 1001 10 4 02 80470 310</t>
  </si>
  <si>
    <t xml:space="preserve">  Иные пенсии, социальные доплаты к пенсиям</t>
  </si>
  <si>
    <t>000 1001 10 4 02 80470 312</t>
  </si>
  <si>
    <t xml:space="preserve">  Расходы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 образования</t>
  </si>
  <si>
    <t>000 1004 01 1 03 78150 000</t>
  </si>
  <si>
    <t>000 1004 01 1 03 78150 300</t>
  </si>
  <si>
    <t>000 1004 01 1 03 78150 310</t>
  </si>
  <si>
    <t xml:space="preserve">  Пособия, компенсации, меры социальной поддержки по публичным нормативным обязательствам</t>
  </si>
  <si>
    <t>000 1004 01 1 03 78150 313</t>
  </si>
  <si>
    <t xml:space="preserve">  Расходы на осуществление отдельных государственных полномочий по обеспечению выплат приемной семье на содержание подопечных детей</t>
  </si>
  <si>
    <t>000 1004 01 4 02 78541 000</t>
  </si>
  <si>
    <t>000 1004 01 4 02 78541 300</t>
  </si>
  <si>
    <t>000 1004 01 4 02 78541 310</t>
  </si>
  <si>
    <t>000 1004 01 4 02 78541 313</t>
  </si>
  <si>
    <t xml:space="preserve">  Расходы на осуществление отдельных государственных полномочий по обеспечению выплаты вознаграждения, причитающегося приемному родителю</t>
  </si>
  <si>
    <t>000 1004 01 4 02 78542 000</t>
  </si>
  <si>
    <t>000 1004 01 4 02 78542 300</t>
  </si>
  <si>
    <t>000 1004 01 4 02 78542 320</t>
  </si>
  <si>
    <t xml:space="preserve">  Приобретение товаров, работ и услуг в пользу граждан в целях их социального обеспечения</t>
  </si>
  <si>
    <t>000 1004 01 4 02 78542 323</t>
  </si>
  <si>
    <t xml:space="preserve">  Расходы на осуществление отдельных государственных полномочий по обеспечению выплат семьям опекунов на содержание подопечных детей</t>
  </si>
  <si>
    <t>000 1004 01 4 02 78543 000</t>
  </si>
  <si>
    <t>000 1004 01 4 02 78543 300</t>
  </si>
  <si>
    <t>000 1004 01 4 02 78543 310</t>
  </si>
  <si>
    <t>000 1004 01 4 02 78543 313</t>
  </si>
  <si>
    <t xml:space="preserve">  Реализация мероприятий по обеспечению жильем молодых семей (Социальное обеспечение и иные выплаты населению)</t>
  </si>
  <si>
    <t>000 1004 02 1 01 L4970 000</t>
  </si>
  <si>
    <t>000 1004 02 1 01 L4970 300</t>
  </si>
  <si>
    <t>000 1004 02 1 01 L4970 320</t>
  </si>
  <si>
    <t xml:space="preserve">  Субсидии гражданам на приобретение жилья</t>
  </si>
  <si>
    <t>000 1004 02 1 01 L4970 322</t>
  </si>
  <si>
    <t xml:space="preserve">  Финансовая поддержка на обеспечение деятельности Семилукской районной организации Воронежского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</si>
  <si>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000 1006 10 5 01 80781 000</t>
  </si>
  <si>
    <t xml:space="preserve">  Предоставление субсидий бюджетным, автономным учреждениям и иным некоммерческим организациям</t>
  </si>
  <si>
    <t>000 1006 10 5 01 80781 600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</si>
  <si>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</si>
  <si>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000 1006 10 5 01 80781 630</t>
  </si>
  <si>
    <t xml:space="preserve">  Субсидии (гранты в форме субсидий), не подлежащие казначейскому сопровождению</t>
  </si>
  <si>
    <t>000 1006 10 5 01 80781 633</t>
  </si>
  <si>
    <t xml:space="preserve">  Финансовая поддержка на обеспечение деятельности Семилукского районного отделения Воронежской областной общественной организации Всероссийского общества инвалидов</t>
  </si>
  <si>
    <t>000 1006 10 5 01 80782 000</t>
  </si>
  <si>
    <t>000 1006 10 5 01 80782 600</t>
  </si>
  <si>
    <t>000 1006 10 5 01 80782 630</t>
  </si>
  <si>
    <t>000 1006 10 5 01 80782 633</t>
  </si>
  <si>
    <t>000 1101 04 1 02 00590 000</t>
  </si>
  <si>
    <t>000 1101 04 1 02 00590 100</t>
  </si>
  <si>
    <t>000 1101 04 1 02 00590 110</t>
  </si>
  <si>
    <t>000 1101 04 1 02 00590 111</t>
  </si>
  <si>
    <t>000 1101 04 1 02 00590 119</t>
  </si>
  <si>
    <t>000 1101 04 1 02 00590 200</t>
  </si>
  <si>
    <t>000 1101 04 1 02 00590 240</t>
  </si>
  <si>
    <t>000 1101 04 1 02 00590 244</t>
  </si>
  <si>
    <t>000 1101 04 1 02 00590 247</t>
  </si>
  <si>
    <t>000 1101 04 1 02 00590 800</t>
  </si>
  <si>
    <t>000 1101 04 1 02 00590 850</t>
  </si>
  <si>
    <t>000 1101 04 1 02 00590 851</t>
  </si>
  <si>
    <t>000 1101 04 1 02 00590 853</t>
  </si>
  <si>
    <t xml:space="preserve">  Мероприятия в области физической культуры и спорта</t>
  </si>
  <si>
    <t>000 1102 04 1 01 80410 000</t>
  </si>
  <si>
    <t>000 1102 04 1 01 80410 200</t>
  </si>
  <si>
    <t>000 1102 04 1 01 80410 240</t>
  </si>
  <si>
    <t>000 1102 04 1 01 80410 244</t>
  </si>
  <si>
    <t>000 1102 04 1 01 80410 800</t>
  </si>
  <si>
    <t>000 1102 04 1 01 80410 850</t>
  </si>
  <si>
    <t>000 1102 04 1 01 80410 853</t>
  </si>
  <si>
    <t xml:space="preserve">  Мероприятия по созданию условий для развития физической культуры и массового спорта</t>
  </si>
  <si>
    <t>000 1102 04 1 01 S8790 000</t>
  </si>
  <si>
    <t>000 1102 04 1 01 S8790 200</t>
  </si>
  <si>
    <t>000 1102 04 1 01 S8790 240</t>
  </si>
  <si>
    <t>000 1102 04 1 01 S8790 244</t>
  </si>
  <si>
    <t xml:space="preserve">  Процентные платежи по муниципальному долгу Семилукского муниципального района</t>
  </si>
  <si>
    <t>000 1301 09 1 05 27880 000</t>
  </si>
  <si>
    <t xml:space="preserve">  Обслуживание государственного (муниципального) долга</t>
  </si>
  <si>
    <t>000 1301 09 1 05 27880 700</t>
  </si>
  <si>
    <t xml:space="preserve">  Обслуживание муниципального долга</t>
  </si>
  <si>
    <t>000 1301 09 1 05 27880 730</t>
  </si>
  <si>
    <t xml:space="preserve">  Выравнивание бюджетной обеспеченности поселений (Межбюджетные трансферты)</t>
  </si>
  <si>
    <t>000 1401 09 2 02 78050 000</t>
  </si>
  <si>
    <t>000 1401 09 2 02 78050 500</t>
  </si>
  <si>
    <t xml:space="preserve">  Дотации</t>
  </si>
  <si>
    <t>000 1401 09 2 02 78050 510</t>
  </si>
  <si>
    <t>000 1401 09 2 02 78050 511</t>
  </si>
  <si>
    <t xml:space="preserve">  Выравнивание бюджетной обеспеченности поселений  (Межбюджетные трансферты)</t>
  </si>
  <si>
    <t>000 1401 09 2 02 88020 000</t>
  </si>
  <si>
    <t>000 1401 09 2 02 88020 500</t>
  </si>
  <si>
    <t>000 1401 09 2 02 88020 510</t>
  </si>
  <si>
    <t>000 1401 09 2 02 88020 511</t>
  </si>
  <si>
    <t xml:space="preserve">  Иные межбюджетные трансферты на обеспечение сбалансированности бюджетов поселений (Межбюджетные трансферты)</t>
  </si>
  <si>
    <t>000 1403 09 2 03 88030 000</t>
  </si>
  <si>
    <t>000 1403 09 2 03 88030 500</t>
  </si>
  <si>
    <t>000 1403 09 2 03 88030 540</t>
  </si>
  <si>
    <t xml:space="preserve">  Зарезервированные средства, связанные с особенностями исполнения бюджета</t>
  </si>
  <si>
    <t>000 1403 09 3 02 70100 000</t>
  </si>
  <si>
    <t>000 1403 09 3 02 70100 500</t>
  </si>
  <si>
    <t>000 1403 09 3 02 70100 540</t>
  </si>
  <si>
    <t xml:space="preserve">  Иные межбюджетные трансферты на приобретение служебного автотранспорта органам местного самоуправления поселений Воронежской области (Межбюджетные трансферты)</t>
  </si>
  <si>
    <t>000 1403 09 3 02 79180 000</t>
  </si>
  <si>
    <t>000 1403 09 3 02 79180 500</t>
  </si>
  <si>
    <t>000 1403 09 3 02 79180 540</t>
  </si>
  <si>
    <t xml:space="preserve">  Иные межбюджетные трансферты, передаваемые бюджетам поселений</t>
  </si>
  <si>
    <t>000 1403 09 3 02 88890 000</t>
  </si>
  <si>
    <t>000 1403 09 3 02 88890 500</t>
  </si>
  <si>
    <t>000 1403 09 3 02 88890 540</t>
  </si>
  <si>
    <t>914 1006 10 5 01 80782 000</t>
  </si>
  <si>
    <t>914 1006 10 5 01 80782 600</t>
  </si>
  <si>
    <t>914 1006 10 5 01 80782 630</t>
  </si>
  <si>
    <t>914 1006 10 5 01 80782 633</t>
  </si>
  <si>
    <t>Результат исполнения бюджета (дефицит / профицит)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</si>
  <si>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</si>
  <si>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</si>
  <si>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</si>
  <si>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</si>
  <si>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</si>
  <si>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</si>
  <si>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000 01 03 01 00 00 0000 000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</si>
  <si>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</si>
  <si>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</si>
  <si>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</si>
  <si>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</si>
  <si>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 xml:space="preserve">  Иные источники внутреннего финансирования дефицитов бюджетов</t>
  </si>
  <si>
    <t>000 01 06 00 00 00 0000 000</t>
  </si>
  <si>
    <t xml:space="preserve">  Бюджетные кредиты, предоставленные внутри страны в валюте Российской Федерации</t>
  </si>
  <si>
    <t>000 01 06 05 00 00 0000 000</t>
  </si>
  <si>
    <t xml:space="preserve">  Предоставление бюджетных кредитов внутри страны в валюте Российской Федерации</t>
  </si>
  <si>
    <t>000 01 06 05 00 00 0000 500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</si>
  <si>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</si>
  <si>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</si>
  <si>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</si>
  <si>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</si>
  <si>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  Возврат бюджетных кредитов, предоставленных внутри страны в валюте Российской Федерации</t>
  </si>
  <si>
    <t>000 01 06 05 00 00 0000 600</t>
  </si>
  <si>
    <t xml:space="preserve">  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</si>
  <si>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</si>
  <si>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</si>
  <si>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</si>
  <si>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</si>
  <si>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</si>
  <si>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</si>
  <si>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</si>
  <si>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</si>
  <si>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</si>
  <si>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</si>
  <si>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</si>
  <si>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</si>
  <si>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</si>
  <si>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</si>
  <si>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</si>
  <si>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</si>
  <si>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</si>
  <si>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</si>
  <si>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</si>
  <si>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</si>
  <si>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</si>
  <si>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</si>
  <si>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</si>
  <si>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</si>
  <si>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</si>
  <si>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</si>
  <si>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Код показателя</t>
  </si>
  <si>
    <t>Уточненный план на 2024 год</t>
  </si>
  <si>
    <t>Процент исполнения</t>
  </si>
  <si>
    <t xml:space="preserve">Приложение </t>
  </si>
  <si>
    <t>к постановлению администрации Семилукского</t>
  </si>
  <si>
    <t>муниципального района Воронежской области</t>
  </si>
  <si>
    <t>от ______________ №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</si>
</sst>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52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1" fillId="0" borderId="11" xfId="31" applyNumberFormat="1" applyBorder="1" applyProtection="1"/>
    <xf numFmtId="0" fontId="1" fillId="0" borderId="1" xfId="32" applyNumberFormat="1" applyBorder="1" applyProtection="1"/>
    <xf numFmtId="0" fontId="13" fillId="0" borderId="0" xfId="0" applyFont="1" applyProtection="1">
      <protection locked="0"/>
    </xf>
    <xf numFmtId="49" fontId="14" fillId="0" borderId="34" xfId="38" applyNumberFormat="1" applyFont="1" applyBorder="1" applyProtection="1">
      <alignment horizontal="center"/>
    </xf>
    <xf numFmtId="0" fontId="14" fillId="0" borderId="34" xfId="36" applyNumberFormat="1" applyFont="1" applyBorder="1" applyProtection="1">
      <alignment horizontal="left" wrapText="1"/>
    </xf>
    <xf numFmtId="4" fontId="14" fillId="0" borderId="34" xfId="39" applyNumberFormat="1" applyFont="1" applyBorder="1" applyProtection="1">
      <alignment horizontal="right" shrinkToFit="1"/>
    </xf>
    <xf numFmtId="49" fontId="14" fillId="0" borderId="34" xfId="42" applyNumberFormat="1" applyFont="1" applyBorder="1" applyProtection="1">
      <alignment horizontal="center"/>
    </xf>
    <xf numFmtId="0" fontId="14" fillId="0" borderId="34" xfId="40" applyNumberFormat="1" applyFont="1" applyBorder="1" applyProtection="1">
      <alignment horizontal="left" wrapText="1"/>
    </xf>
    <xf numFmtId="4" fontId="14" fillId="0" borderId="34" xfId="43" applyNumberFormat="1" applyFont="1" applyBorder="1" applyProtection="1">
      <alignment horizontal="right" shrinkToFit="1"/>
    </xf>
    <xf numFmtId="49" fontId="14" fillId="0" borderId="34" xfId="46" applyNumberFormat="1" applyFont="1" applyBorder="1" applyProtection="1">
      <alignment horizontal="center"/>
    </xf>
    <xf numFmtId="0" fontId="14" fillId="0" borderId="34" xfId="44" applyNumberFormat="1" applyFont="1" applyBorder="1" applyProtection="1">
      <alignment horizontal="left" wrapText="1" indent="2"/>
    </xf>
    <xf numFmtId="4" fontId="14" fillId="0" borderId="34" xfId="47" applyNumberFormat="1" applyFont="1" applyBorder="1" applyProtection="1">
      <alignment horizontal="right" shrinkToFit="1"/>
    </xf>
    <xf numFmtId="49" fontId="14" fillId="0" borderId="35" xfId="46" applyNumberFormat="1" applyFont="1" applyBorder="1" applyProtection="1">
      <alignment horizontal="center"/>
    </xf>
    <xf numFmtId="0" fontId="14" fillId="0" borderId="35" xfId="44" applyNumberFormat="1" applyFont="1" applyBorder="1" applyProtection="1">
      <alignment horizontal="left" wrapText="1" indent="2"/>
    </xf>
    <xf numFmtId="4" fontId="14" fillId="0" borderId="35" xfId="47" applyNumberFormat="1" applyFont="1" applyBorder="1" applyProtection="1">
      <alignment horizontal="right" shrinkToFit="1"/>
    </xf>
    <xf numFmtId="4" fontId="14" fillId="0" borderId="35" xfId="39" applyNumberFormat="1" applyFont="1" applyBorder="1" applyProtection="1">
      <alignment horizontal="right" shrinkToFit="1"/>
    </xf>
    <xf numFmtId="4" fontId="14" fillId="0" borderId="34" xfId="54" applyNumberFormat="1" applyFont="1" applyBorder="1" applyProtection="1">
      <alignment horizontal="right" shrinkToFit="1"/>
    </xf>
    <xf numFmtId="165" fontId="14" fillId="0" borderId="34" xfId="57" applyNumberFormat="1" applyFont="1" applyBorder="1" applyProtection="1">
      <alignment horizontal="right" shrinkToFit="1"/>
    </xf>
    <xf numFmtId="49" fontId="14" fillId="0" borderId="34" xfId="61" applyNumberFormat="1" applyFont="1" applyBorder="1" applyProtection="1">
      <alignment horizontal="center" wrapText="1"/>
    </xf>
    <xf numFmtId="0" fontId="14" fillId="0" borderId="34" xfId="59" applyNumberFormat="1" applyFont="1" applyBorder="1" applyProtection="1">
      <alignment horizontal="left" wrapText="1"/>
    </xf>
    <xf numFmtId="4" fontId="14" fillId="0" borderId="34" xfId="62" applyNumberFormat="1" applyFont="1" applyBorder="1" applyProtection="1">
      <alignment horizontal="right" wrapText="1"/>
    </xf>
    <xf numFmtId="49" fontId="14" fillId="0" borderId="35" xfId="67" applyNumberFormat="1" applyFont="1" applyBorder="1" applyProtection="1">
      <alignment horizontal="center"/>
    </xf>
    <xf numFmtId="0" fontId="14" fillId="0" borderId="35" xfId="65" applyNumberFormat="1" applyFont="1" applyBorder="1" applyProtection="1">
      <alignment horizontal="left" wrapText="1"/>
    </xf>
    <xf numFmtId="4" fontId="14" fillId="0" borderId="35" xfId="68" applyNumberFormat="1" applyFont="1" applyBorder="1" applyProtection="1">
      <alignment horizontal="right" shrinkToFit="1"/>
    </xf>
    <xf numFmtId="49" fontId="14" fillId="0" borderId="35" xfId="69" applyNumberFormat="1" applyFont="1" applyBorder="1" applyProtection="1">
      <alignment horizontal="center"/>
    </xf>
    <xf numFmtId="49" fontId="14" fillId="0" borderId="34" xfId="84" applyNumberFormat="1" applyFont="1" applyBorder="1" applyProtection="1">
      <alignment horizontal="center" vertical="center"/>
    </xf>
    <xf numFmtId="0" fontId="14" fillId="0" borderId="34" xfId="65" applyNumberFormat="1" applyFont="1" applyBorder="1" applyProtection="1">
      <alignment horizontal="left" wrapText="1"/>
    </xf>
    <xf numFmtId="49" fontId="14" fillId="0" borderId="34" xfId="87" applyNumberFormat="1" applyFont="1" applyBorder="1" applyProtection="1">
      <alignment horizontal="center" vertical="center"/>
    </xf>
    <xf numFmtId="0" fontId="14" fillId="0" borderId="34" xfId="85" applyNumberFormat="1" applyFont="1" applyBorder="1" applyProtection="1">
      <alignment horizontal="left" wrapText="1" indent="2"/>
    </xf>
    <xf numFmtId="165" fontId="14" fillId="0" borderId="34" xfId="88" applyNumberFormat="1" applyFont="1" applyBorder="1" applyProtection="1">
      <alignment horizontal="right" vertical="center" shrinkToFit="1"/>
    </xf>
    <xf numFmtId="165" fontId="14" fillId="0" borderId="34" xfId="89" applyNumberFormat="1" applyFont="1" applyBorder="1" applyProtection="1">
      <alignment horizontal="right" vertical="center" shrinkToFit="1"/>
    </xf>
    <xf numFmtId="0" fontId="14" fillId="0" borderId="34" xfId="90" applyNumberFormat="1" applyFont="1" applyBorder="1" applyProtection="1">
      <alignment horizontal="left" wrapText="1"/>
    </xf>
    <xf numFmtId="4" fontId="14" fillId="0" borderId="34" xfId="91" applyNumberFormat="1" applyFont="1" applyBorder="1" applyProtection="1">
      <alignment horizontal="right" shrinkToFit="1"/>
    </xf>
    <xf numFmtId="4" fontId="14" fillId="0" borderId="34" xfId="92" applyNumberFormat="1" applyFont="1" applyBorder="1" applyProtection="1">
      <alignment horizontal="right" shrinkToFit="1"/>
    </xf>
    <xf numFmtId="0" fontId="14" fillId="0" borderId="34" xfId="93" applyNumberFormat="1" applyFont="1" applyBorder="1" applyProtection="1">
      <alignment horizontal="left" wrapText="1" indent="2"/>
    </xf>
    <xf numFmtId="0" fontId="14" fillId="0" borderId="34" xfId="94" applyNumberFormat="1" applyFont="1" applyBorder="1" applyProtection="1">
      <alignment wrapText="1"/>
    </xf>
    <xf numFmtId="0" fontId="14" fillId="0" borderId="34" xfId="95" applyNumberFormat="1" applyFont="1" applyBorder="1" applyProtection="1"/>
    <xf numFmtId="0" fontId="14" fillId="2" borderId="34" xfId="96" applyNumberFormat="1" applyFont="1" applyBorder="1" applyProtection="1">
      <alignment wrapText="1"/>
    </xf>
    <xf numFmtId="0" fontId="14" fillId="2" borderId="34" xfId="97" applyNumberFormat="1" applyFont="1" applyBorder="1" applyProtection="1">
      <alignment horizontal="left" wrapText="1"/>
    </xf>
    <xf numFmtId="49" fontId="14" fillId="0" borderId="34" xfId="98" applyNumberFormat="1" applyFont="1" applyBorder="1" applyProtection="1">
      <alignment horizontal="center" shrinkToFit="1"/>
    </xf>
    <xf numFmtId="49" fontId="14" fillId="0" borderId="34" xfId="99" applyNumberFormat="1" applyFont="1" applyBorder="1" applyProtection="1">
      <alignment horizontal="center" vertical="center" shrinkToFit="1"/>
    </xf>
    <xf numFmtId="0" fontId="13" fillId="0" borderId="34" xfId="0" applyFont="1" applyBorder="1" applyProtection="1">
      <protection locked="0"/>
    </xf>
    <xf numFmtId="0" fontId="14" fillId="0" borderId="34" xfId="100" applyNumberFormat="1" applyFont="1" applyBorder="1" applyProtection="1">
      <alignment horizontal="left"/>
    </xf>
    <xf numFmtId="0" fontId="14" fillId="0" borderId="34" xfId="103" applyNumberFormat="1" applyFont="1" applyBorder="1" applyProtection="1"/>
    <xf numFmtId="49" fontId="14" fillId="0" borderId="34" xfId="104" applyNumberFormat="1" applyFont="1" applyBorder="1" applyProtection="1"/>
    <xf numFmtId="0" fontId="14" fillId="0" borderId="34" xfId="29" applyNumberFormat="1" applyFont="1" applyBorder="1" applyProtection="1">
      <alignment horizontal="center" vertical="top" wrapText="1"/>
    </xf>
    <xf numFmtId="0" fontId="14" fillId="0" borderId="34" xfId="29" applyFont="1" applyBorder="1">
      <alignment horizontal="center" vertical="top" wrapText="1"/>
    </xf>
    <xf numFmtId="49" fontId="14" fillId="0" borderId="34" xfId="30" applyNumberFormat="1" applyFont="1" applyBorder="1" applyProtection="1">
      <alignment horizontal="center" vertical="top" wrapText="1"/>
    </xf>
    <xf numFmtId="49" fontId="14" fillId="0" borderId="34" xfId="30" applyFont="1" applyBorder="1">
      <alignment horizontal="center" vertical="top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92"/>
  <sheetViews>
    <sheetView tabSelected="1" topLeftCell="A586" zoomScaleNormal="100" zoomScaleSheetLayoutView="100" workbookViewId="0">
      <selection activeCell="B590" sqref="B590"/>
    </sheetView>
  </sheetViews>
  <sheetFormatPr defaultRowHeight="15.75" x14ac:dyDescent="0.25"/>
  <cols>
    <col min="1" max="1" width="31.5703125" style="5" customWidth="1"/>
    <col min="2" max="2" width="50.7109375" style="5" customWidth="1"/>
    <col min="3" max="5" width="19.85546875" style="5" customWidth="1"/>
    <col min="6" max="6" width="9.140625" style="1" hidden="1"/>
    <col min="7" max="16384" width="9.140625" style="1"/>
  </cols>
  <sheetData>
    <row r="2" spans="1:6" x14ac:dyDescent="0.25">
      <c r="C2" s="5" t="s">
        <v>1099</v>
      </c>
    </row>
    <row r="3" spans="1:6" x14ac:dyDescent="0.25">
      <c r="C3" s="5" t="s">
        <v>1100</v>
      </c>
    </row>
    <row r="4" spans="1:6" x14ac:dyDescent="0.25">
      <c r="C4" s="5" t="s">
        <v>1101</v>
      </c>
    </row>
    <row r="5" spans="1:6" x14ac:dyDescent="0.25">
      <c r="C5" s="5" t="s">
        <v>1102</v>
      </c>
    </row>
    <row r="8" spans="1:6" ht="12.95" customHeight="1" x14ac:dyDescent="0.25">
      <c r="A8" s="48" t="s">
        <v>1096</v>
      </c>
      <c r="B8" s="48" t="s">
        <v>0</v>
      </c>
      <c r="C8" s="50" t="s">
        <v>1097</v>
      </c>
      <c r="D8" s="50" t="s">
        <v>1</v>
      </c>
      <c r="E8" s="48" t="s">
        <v>1098</v>
      </c>
      <c r="F8" s="3"/>
    </row>
    <row r="9" spans="1:6" ht="12" customHeight="1" x14ac:dyDescent="0.25">
      <c r="A9" s="49"/>
      <c r="B9" s="49"/>
      <c r="C9" s="51"/>
      <c r="D9" s="51"/>
      <c r="E9" s="49"/>
      <c r="F9" s="4"/>
    </row>
    <row r="10" spans="1:6" ht="14.25" customHeight="1" x14ac:dyDescent="0.25">
      <c r="A10" s="49"/>
      <c r="B10" s="49"/>
      <c r="C10" s="51"/>
      <c r="D10" s="51"/>
      <c r="E10" s="49"/>
      <c r="F10" s="4"/>
    </row>
    <row r="11" spans="1:6" ht="17.25" customHeight="1" x14ac:dyDescent="0.25">
      <c r="A11" s="6" t="s">
        <v>3</v>
      </c>
      <c r="B11" s="7" t="s">
        <v>2</v>
      </c>
      <c r="C11" s="8">
        <v>3263336413.1999998</v>
      </c>
      <c r="D11" s="8">
        <v>1818216801.6600001</v>
      </c>
      <c r="E11" s="8">
        <f>D11/C11*100</f>
        <v>55.716499050034265</v>
      </c>
      <c r="F11" s="4"/>
    </row>
    <row r="12" spans="1:6" ht="15" customHeight="1" x14ac:dyDescent="0.25">
      <c r="A12" s="9"/>
      <c r="B12" s="10" t="s">
        <v>4</v>
      </c>
      <c r="C12" s="11"/>
      <c r="D12" s="11"/>
      <c r="E12" s="8"/>
      <c r="F12" s="4"/>
    </row>
    <row r="13" spans="1:6" x14ac:dyDescent="0.25">
      <c r="A13" s="12" t="s">
        <v>6</v>
      </c>
      <c r="B13" s="13" t="s">
        <v>5</v>
      </c>
      <c r="C13" s="14">
        <v>719839000</v>
      </c>
      <c r="D13" s="14">
        <v>180854506.55000001</v>
      </c>
      <c r="E13" s="8">
        <f t="shared" ref="E13:E75" si="0">D13/C13*100</f>
        <v>25.124299537813314</v>
      </c>
      <c r="F13" s="4"/>
    </row>
    <row r="14" spans="1:6" x14ac:dyDescent="0.25">
      <c r="A14" s="12" t="s">
        <v>8</v>
      </c>
      <c r="B14" s="13" t="s">
        <v>7</v>
      </c>
      <c r="C14" s="14">
        <v>486482000</v>
      </c>
      <c r="D14" s="14">
        <v>89214327.719999999</v>
      </c>
      <c r="E14" s="8">
        <f t="shared" si="0"/>
        <v>18.338669821288349</v>
      </c>
      <c r="F14" s="4"/>
    </row>
    <row r="15" spans="1:6" x14ac:dyDescent="0.25">
      <c r="A15" s="12" t="s">
        <v>10</v>
      </c>
      <c r="B15" s="13" t="s">
        <v>9</v>
      </c>
      <c r="C15" s="14">
        <v>486482000</v>
      </c>
      <c r="D15" s="14">
        <v>89214327.719999999</v>
      </c>
      <c r="E15" s="8">
        <f t="shared" si="0"/>
        <v>18.338669821288349</v>
      </c>
      <c r="F15" s="4"/>
    </row>
    <row r="16" spans="1:6" ht="157.5" x14ac:dyDescent="0.25">
      <c r="A16" s="12" t="s">
        <v>12</v>
      </c>
      <c r="B16" s="13" t="s">
        <v>11</v>
      </c>
      <c r="C16" s="14">
        <v>454351000</v>
      </c>
      <c r="D16" s="14">
        <v>82351238.230000004</v>
      </c>
      <c r="E16" s="8">
        <f t="shared" si="0"/>
        <v>18.125026296849793</v>
      </c>
      <c r="F16" s="4"/>
    </row>
    <row r="17" spans="1:6" ht="110.25" x14ac:dyDescent="0.25">
      <c r="A17" s="12" t="s">
        <v>14</v>
      </c>
      <c r="B17" s="13" t="s">
        <v>13</v>
      </c>
      <c r="C17" s="14">
        <v>454351000</v>
      </c>
      <c r="D17" s="14">
        <v>82339737.400000006</v>
      </c>
      <c r="E17" s="8">
        <f t="shared" si="0"/>
        <v>18.122495031374424</v>
      </c>
      <c r="F17" s="4"/>
    </row>
    <row r="18" spans="1:6" ht="110.25" x14ac:dyDescent="0.25">
      <c r="A18" s="12" t="s">
        <v>15</v>
      </c>
      <c r="B18" s="13" t="s">
        <v>13</v>
      </c>
      <c r="C18" s="14" t="s">
        <v>16</v>
      </c>
      <c r="D18" s="14">
        <v>11500.83</v>
      </c>
      <c r="E18" s="8" t="s">
        <v>16</v>
      </c>
      <c r="F18" s="4"/>
    </row>
    <row r="19" spans="1:6" ht="157.5" x14ac:dyDescent="0.25">
      <c r="A19" s="12" t="s">
        <v>18</v>
      </c>
      <c r="B19" s="13" t="s">
        <v>17</v>
      </c>
      <c r="C19" s="14">
        <v>1115000</v>
      </c>
      <c r="D19" s="14">
        <v>24129.439999999999</v>
      </c>
      <c r="E19" s="8">
        <f t="shared" si="0"/>
        <v>2.16407533632287</v>
      </c>
      <c r="F19" s="4"/>
    </row>
    <row r="20" spans="1:6" ht="157.5" x14ac:dyDescent="0.25">
      <c r="A20" s="12" t="s">
        <v>19</v>
      </c>
      <c r="B20" s="13" t="s">
        <v>17</v>
      </c>
      <c r="C20" s="14">
        <v>1115000</v>
      </c>
      <c r="D20" s="14">
        <v>24129.439999999999</v>
      </c>
      <c r="E20" s="8">
        <f t="shared" si="0"/>
        <v>2.16407533632287</v>
      </c>
      <c r="F20" s="4"/>
    </row>
    <row r="21" spans="1:6" ht="126" x14ac:dyDescent="0.25">
      <c r="A21" s="12" t="s">
        <v>21</v>
      </c>
      <c r="B21" s="13" t="s">
        <v>20</v>
      </c>
      <c r="C21" s="14">
        <v>8656000</v>
      </c>
      <c r="D21" s="14">
        <v>397536.25</v>
      </c>
      <c r="E21" s="8">
        <f t="shared" si="0"/>
        <v>4.5926091728280962</v>
      </c>
      <c r="F21" s="4"/>
    </row>
    <row r="22" spans="1:6" ht="63" x14ac:dyDescent="0.25">
      <c r="A22" s="12" t="s">
        <v>23</v>
      </c>
      <c r="B22" s="13" t="s">
        <v>22</v>
      </c>
      <c r="C22" s="14">
        <v>8656000</v>
      </c>
      <c r="D22" s="14">
        <v>308013.93</v>
      </c>
      <c r="E22" s="8">
        <f t="shared" si="0"/>
        <v>3.5583864371534193</v>
      </c>
      <c r="F22" s="4"/>
    </row>
    <row r="23" spans="1:6" ht="63" x14ac:dyDescent="0.25">
      <c r="A23" s="12" t="s">
        <v>24</v>
      </c>
      <c r="B23" s="13" t="s">
        <v>22</v>
      </c>
      <c r="C23" s="14" t="s">
        <v>16</v>
      </c>
      <c r="D23" s="14">
        <v>89522.32</v>
      </c>
      <c r="E23" s="8" t="s">
        <v>16</v>
      </c>
      <c r="F23" s="4"/>
    </row>
    <row r="24" spans="1:6" ht="220.5" x14ac:dyDescent="0.25">
      <c r="A24" s="12" t="s">
        <v>26</v>
      </c>
      <c r="B24" s="13" t="s">
        <v>25</v>
      </c>
      <c r="C24" s="14">
        <v>22360000</v>
      </c>
      <c r="D24" s="14">
        <v>1100871.76</v>
      </c>
      <c r="E24" s="8">
        <f t="shared" si="0"/>
        <v>4.9233978533094813</v>
      </c>
      <c r="F24" s="4"/>
    </row>
    <row r="25" spans="1:6" ht="236.25" x14ac:dyDescent="0.25">
      <c r="A25" s="12" t="s">
        <v>28</v>
      </c>
      <c r="B25" s="13" t="s">
        <v>27</v>
      </c>
      <c r="C25" s="14">
        <v>22360000</v>
      </c>
      <c r="D25" s="14">
        <v>1100871.76</v>
      </c>
      <c r="E25" s="8">
        <f t="shared" si="0"/>
        <v>4.9233978533094813</v>
      </c>
      <c r="F25" s="4"/>
    </row>
    <row r="26" spans="1:6" ht="94.5" x14ac:dyDescent="0.25">
      <c r="A26" s="12" t="s">
        <v>30</v>
      </c>
      <c r="B26" s="13" t="s">
        <v>29</v>
      </c>
      <c r="C26" s="14" t="s">
        <v>16</v>
      </c>
      <c r="D26" s="14">
        <v>1178938.6399999999</v>
      </c>
      <c r="E26" s="8" t="s">
        <v>16</v>
      </c>
      <c r="F26" s="4"/>
    </row>
    <row r="27" spans="1:6" ht="126" x14ac:dyDescent="0.25">
      <c r="A27" s="12" t="s">
        <v>32</v>
      </c>
      <c r="B27" s="13" t="s">
        <v>31</v>
      </c>
      <c r="C27" s="14" t="s">
        <v>16</v>
      </c>
      <c r="D27" s="14">
        <v>1178938.6399999999</v>
      </c>
      <c r="E27" s="8" t="s">
        <v>16</v>
      </c>
      <c r="F27" s="4"/>
    </row>
    <row r="28" spans="1:6" ht="78.75" x14ac:dyDescent="0.25">
      <c r="A28" s="12" t="s">
        <v>34</v>
      </c>
      <c r="B28" s="13" t="s">
        <v>33</v>
      </c>
      <c r="C28" s="14" t="s">
        <v>16</v>
      </c>
      <c r="D28" s="14">
        <v>4161613.4</v>
      </c>
      <c r="E28" s="8" t="s">
        <v>16</v>
      </c>
      <c r="F28" s="4"/>
    </row>
    <row r="29" spans="1:6" ht="126" x14ac:dyDescent="0.25">
      <c r="A29" s="12" t="s">
        <v>36</v>
      </c>
      <c r="B29" s="13" t="s">
        <v>35</v>
      </c>
      <c r="C29" s="14" t="s">
        <v>16</v>
      </c>
      <c r="D29" s="14">
        <v>4161613.4</v>
      </c>
      <c r="E29" s="8" t="s">
        <v>16</v>
      </c>
      <c r="F29" s="4"/>
    </row>
    <row r="30" spans="1:6" ht="47.25" x14ac:dyDescent="0.25">
      <c r="A30" s="12" t="s">
        <v>38</v>
      </c>
      <c r="B30" s="13" t="s">
        <v>37</v>
      </c>
      <c r="C30" s="14">
        <v>38147000</v>
      </c>
      <c r="D30" s="14">
        <v>9700924.8399999999</v>
      </c>
      <c r="E30" s="8">
        <f t="shared" si="0"/>
        <v>25.430374184077387</v>
      </c>
      <c r="F30" s="4"/>
    </row>
    <row r="31" spans="1:6" ht="47.25" x14ac:dyDescent="0.25">
      <c r="A31" s="12" t="s">
        <v>40</v>
      </c>
      <c r="B31" s="13" t="s">
        <v>39</v>
      </c>
      <c r="C31" s="14">
        <v>38147000</v>
      </c>
      <c r="D31" s="14">
        <v>9700924.8399999999</v>
      </c>
      <c r="E31" s="8">
        <f t="shared" si="0"/>
        <v>25.430374184077387</v>
      </c>
      <c r="F31" s="4"/>
    </row>
    <row r="32" spans="1:6" ht="94.5" x14ac:dyDescent="0.25">
      <c r="A32" s="12" t="s">
        <v>42</v>
      </c>
      <c r="B32" s="13" t="s">
        <v>41</v>
      </c>
      <c r="C32" s="14">
        <v>17662000</v>
      </c>
      <c r="D32" s="14">
        <v>4756200.43</v>
      </c>
      <c r="E32" s="8">
        <f t="shared" si="0"/>
        <v>26.929002547842824</v>
      </c>
      <c r="F32" s="4"/>
    </row>
    <row r="33" spans="1:6" ht="157.5" x14ac:dyDescent="0.25">
      <c r="A33" s="12" t="s">
        <v>44</v>
      </c>
      <c r="B33" s="13" t="s">
        <v>43</v>
      </c>
      <c r="C33" s="14">
        <v>17662000</v>
      </c>
      <c r="D33" s="14">
        <v>4756200.43</v>
      </c>
      <c r="E33" s="8">
        <f t="shared" si="0"/>
        <v>26.929002547842824</v>
      </c>
      <c r="F33" s="4"/>
    </row>
    <row r="34" spans="1:6" ht="126" x14ac:dyDescent="0.25">
      <c r="A34" s="12" t="s">
        <v>46</v>
      </c>
      <c r="B34" s="13" t="s">
        <v>45</v>
      </c>
      <c r="C34" s="14">
        <v>115000</v>
      </c>
      <c r="D34" s="14">
        <v>25023.43</v>
      </c>
      <c r="E34" s="8">
        <f t="shared" si="0"/>
        <v>21.759504347826088</v>
      </c>
      <c r="F34" s="4"/>
    </row>
    <row r="35" spans="1:6" ht="189" x14ac:dyDescent="0.25">
      <c r="A35" s="12" t="s">
        <v>48</v>
      </c>
      <c r="B35" s="13" t="s">
        <v>47</v>
      </c>
      <c r="C35" s="14">
        <v>115000</v>
      </c>
      <c r="D35" s="14">
        <v>25023.43</v>
      </c>
      <c r="E35" s="8">
        <f t="shared" si="0"/>
        <v>21.759504347826088</v>
      </c>
      <c r="F35" s="4"/>
    </row>
    <row r="36" spans="1:6" ht="110.25" x14ac:dyDescent="0.25">
      <c r="A36" s="12" t="s">
        <v>50</v>
      </c>
      <c r="B36" s="13" t="s">
        <v>49</v>
      </c>
      <c r="C36" s="14">
        <v>20370000</v>
      </c>
      <c r="D36" s="14">
        <v>5424666.6699999999</v>
      </c>
      <c r="E36" s="8">
        <f t="shared" si="0"/>
        <v>26.630666028473243</v>
      </c>
      <c r="F36" s="4"/>
    </row>
    <row r="37" spans="1:6" ht="173.25" x14ac:dyDescent="0.25">
      <c r="A37" s="12" t="s">
        <v>52</v>
      </c>
      <c r="B37" s="13" t="s">
        <v>51</v>
      </c>
      <c r="C37" s="14">
        <v>20370000</v>
      </c>
      <c r="D37" s="14">
        <v>5424666.6699999999</v>
      </c>
      <c r="E37" s="8">
        <f t="shared" si="0"/>
        <v>26.630666028473243</v>
      </c>
      <c r="F37" s="4"/>
    </row>
    <row r="38" spans="1:6" ht="94.5" x14ac:dyDescent="0.25">
      <c r="A38" s="12" t="s">
        <v>54</v>
      </c>
      <c r="B38" s="13" t="s">
        <v>53</v>
      </c>
      <c r="C38" s="14" t="s">
        <v>16</v>
      </c>
      <c r="D38" s="14">
        <v>-504965.69</v>
      </c>
      <c r="E38" s="8" t="s">
        <v>16</v>
      </c>
      <c r="F38" s="4"/>
    </row>
    <row r="39" spans="1:6" ht="157.5" x14ac:dyDescent="0.25">
      <c r="A39" s="12" t="s">
        <v>56</v>
      </c>
      <c r="B39" s="13" t="s">
        <v>55</v>
      </c>
      <c r="C39" s="14" t="s">
        <v>16</v>
      </c>
      <c r="D39" s="14">
        <v>-504965.69</v>
      </c>
      <c r="E39" s="8" t="s">
        <v>16</v>
      </c>
      <c r="F39" s="4"/>
    </row>
    <row r="40" spans="1:6" x14ac:dyDescent="0.25">
      <c r="A40" s="12" t="s">
        <v>58</v>
      </c>
      <c r="B40" s="13" t="s">
        <v>57</v>
      </c>
      <c r="C40" s="14">
        <v>28590000</v>
      </c>
      <c r="D40" s="14">
        <v>9325151.4700000007</v>
      </c>
      <c r="E40" s="8">
        <f t="shared" si="0"/>
        <v>32.616829206016092</v>
      </c>
      <c r="F40" s="4"/>
    </row>
    <row r="41" spans="1:6" ht="31.5" x14ac:dyDescent="0.25">
      <c r="A41" s="12" t="s">
        <v>60</v>
      </c>
      <c r="B41" s="13" t="s">
        <v>59</v>
      </c>
      <c r="C41" s="14">
        <v>19000000</v>
      </c>
      <c r="D41" s="14">
        <v>2325283.29</v>
      </c>
      <c r="E41" s="8">
        <f t="shared" si="0"/>
        <v>12.238333105263157</v>
      </c>
      <c r="F41" s="4"/>
    </row>
    <row r="42" spans="1:6" ht="47.25" x14ac:dyDescent="0.25">
      <c r="A42" s="12" t="s">
        <v>62</v>
      </c>
      <c r="B42" s="13" t="s">
        <v>61</v>
      </c>
      <c r="C42" s="14">
        <v>12900000</v>
      </c>
      <c r="D42" s="14">
        <v>997787.1</v>
      </c>
      <c r="E42" s="8">
        <f t="shared" si="0"/>
        <v>7.734783720930233</v>
      </c>
      <c r="F42" s="4"/>
    </row>
    <row r="43" spans="1:6" ht="47.25" x14ac:dyDescent="0.25">
      <c r="A43" s="12" t="s">
        <v>63</v>
      </c>
      <c r="B43" s="13" t="s">
        <v>61</v>
      </c>
      <c r="C43" s="14">
        <v>12900000</v>
      </c>
      <c r="D43" s="14">
        <v>997787.1</v>
      </c>
      <c r="E43" s="8">
        <f t="shared" si="0"/>
        <v>7.734783720930233</v>
      </c>
      <c r="F43" s="4"/>
    </row>
    <row r="44" spans="1:6" ht="94.5" x14ac:dyDescent="0.25">
      <c r="A44" s="12" t="s">
        <v>65</v>
      </c>
      <c r="B44" s="13" t="s">
        <v>64</v>
      </c>
      <c r="C44" s="14">
        <v>12900000</v>
      </c>
      <c r="D44" s="14">
        <v>997787.1</v>
      </c>
      <c r="E44" s="8">
        <f t="shared" si="0"/>
        <v>7.734783720930233</v>
      </c>
      <c r="F44" s="4"/>
    </row>
    <row r="45" spans="1:6" ht="63" x14ac:dyDescent="0.25">
      <c r="A45" s="12" t="s">
        <v>67</v>
      </c>
      <c r="B45" s="13" t="s">
        <v>66</v>
      </c>
      <c r="C45" s="14">
        <v>6100000</v>
      </c>
      <c r="D45" s="14">
        <v>1327496.19</v>
      </c>
      <c r="E45" s="8">
        <f t="shared" si="0"/>
        <v>21.762232622950819</v>
      </c>
      <c r="F45" s="4"/>
    </row>
    <row r="46" spans="1:6" ht="94.5" x14ac:dyDescent="0.25">
      <c r="A46" s="12" t="s">
        <v>69</v>
      </c>
      <c r="B46" s="13" t="s">
        <v>68</v>
      </c>
      <c r="C46" s="14">
        <v>6100000</v>
      </c>
      <c r="D46" s="14">
        <v>1327496.19</v>
      </c>
      <c r="E46" s="8">
        <f t="shared" si="0"/>
        <v>21.762232622950819</v>
      </c>
      <c r="F46" s="4"/>
    </row>
    <row r="47" spans="1:6" ht="94.5" x14ac:dyDescent="0.25">
      <c r="A47" s="12" t="s">
        <v>70</v>
      </c>
      <c r="B47" s="13" t="s">
        <v>68</v>
      </c>
      <c r="C47" s="14">
        <v>6100000</v>
      </c>
      <c r="D47" s="14">
        <v>1327496.19</v>
      </c>
      <c r="E47" s="8">
        <f t="shared" si="0"/>
        <v>21.762232622950819</v>
      </c>
      <c r="F47" s="4"/>
    </row>
    <row r="48" spans="1:6" ht="31.5" x14ac:dyDescent="0.25">
      <c r="A48" s="12" t="s">
        <v>72</v>
      </c>
      <c r="B48" s="13" t="s">
        <v>71</v>
      </c>
      <c r="C48" s="14" t="s">
        <v>16</v>
      </c>
      <c r="D48" s="14">
        <v>14649.65</v>
      </c>
      <c r="E48" s="8" t="s">
        <v>16</v>
      </c>
      <c r="F48" s="4"/>
    </row>
    <row r="49" spans="1:6" ht="31.5" x14ac:dyDescent="0.25">
      <c r="A49" s="12" t="s">
        <v>73</v>
      </c>
      <c r="B49" s="13" t="s">
        <v>71</v>
      </c>
      <c r="C49" s="14" t="s">
        <v>16</v>
      </c>
      <c r="D49" s="14">
        <v>14649.65</v>
      </c>
      <c r="E49" s="8" t="s">
        <v>16</v>
      </c>
      <c r="F49" s="4"/>
    </row>
    <row r="50" spans="1:6" ht="31.5" x14ac:dyDescent="0.25">
      <c r="A50" s="12" t="s">
        <v>74</v>
      </c>
      <c r="B50" s="13" t="s">
        <v>71</v>
      </c>
      <c r="C50" s="14" t="s">
        <v>16</v>
      </c>
      <c r="D50" s="14">
        <v>9908.3799999999992</v>
      </c>
      <c r="E50" s="8" t="s">
        <v>16</v>
      </c>
      <c r="F50" s="4"/>
    </row>
    <row r="51" spans="1:6" ht="31.5" x14ac:dyDescent="0.25">
      <c r="A51" s="12" t="s">
        <v>75</v>
      </c>
      <c r="B51" s="13" t="s">
        <v>71</v>
      </c>
      <c r="C51" s="14" t="s">
        <v>16</v>
      </c>
      <c r="D51" s="14">
        <v>4741.2700000000004</v>
      </c>
      <c r="E51" s="8" t="s">
        <v>16</v>
      </c>
      <c r="F51" s="4"/>
    </row>
    <row r="52" spans="1:6" x14ac:dyDescent="0.25">
      <c r="A52" s="12" t="s">
        <v>77</v>
      </c>
      <c r="B52" s="13" t="s">
        <v>76</v>
      </c>
      <c r="C52" s="14">
        <v>3090000</v>
      </c>
      <c r="D52" s="14">
        <v>3006292.82</v>
      </c>
      <c r="E52" s="8">
        <f t="shared" si="0"/>
        <v>97.291029773462782</v>
      </c>
      <c r="F52" s="4"/>
    </row>
    <row r="53" spans="1:6" x14ac:dyDescent="0.25">
      <c r="A53" s="12" t="s">
        <v>78</v>
      </c>
      <c r="B53" s="13" t="s">
        <v>76</v>
      </c>
      <c r="C53" s="14">
        <v>3090000</v>
      </c>
      <c r="D53" s="14">
        <v>3006292.82</v>
      </c>
      <c r="E53" s="8">
        <f t="shared" si="0"/>
        <v>97.291029773462782</v>
      </c>
      <c r="F53" s="4"/>
    </row>
    <row r="54" spans="1:6" x14ac:dyDescent="0.25">
      <c r="A54" s="12" t="s">
        <v>79</v>
      </c>
      <c r="B54" s="13" t="s">
        <v>76</v>
      </c>
      <c r="C54" s="14">
        <v>3090000</v>
      </c>
      <c r="D54" s="14">
        <v>3006292.82</v>
      </c>
      <c r="E54" s="8">
        <f t="shared" si="0"/>
        <v>97.291029773462782</v>
      </c>
      <c r="F54" s="4"/>
    </row>
    <row r="55" spans="1:6" ht="31.5" x14ac:dyDescent="0.25">
      <c r="A55" s="12" t="s">
        <v>81</v>
      </c>
      <c r="B55" s="13" t="s">
        <v>80</v>
      </c>
      <c r="C55" s="14">
        <v>6500000</v>
      </c>
      <c r="D55" s="14">
        <v>3978925.71</v>
      </c>
      <c r="E55" s="8">
        <f t="shared" si="0"/>
        <v>61.214241692307695</v>
      </c>
      <c r="F55" s="4"/>
    </row>
    <row r="56" spans="1:6" ht="63" x14ac:dyDescent="0.25">
      <c r="A56" s="12" t="s">
        <v>83</v>
      </c>
      <c r="B56" s="13" t="s">
        <v>82</v>
      </c>
      <c r="C56" s="14">
        <v>6500000</v>
      </c>
      <c r="D56" s="14">
        <v>3978925.71</v>
      </c>
      <c r="E56" s="8">
        <f t="shared" si="0"/>
        <v>61.214241692307695</v>
      </c>
      <c r="F56" s="4"/>
    </row>
    <row r="57" spans="1:6" ht="63" x14ac:dyDescent="0.25">
      <c r="A57" s="12" t="s">
        <v>84</v>
      </c>
      <c r="B57" s="13" t="s">
        <v>82</v>
      </c>
      <c r="C57" s="14">
        <v>6500000</v>
      </c>
      <c r="D57" s="14">
        <v>3978925.71</v>
      </c>
      <c r="E57" s="8">
        <f t="shared" si="0"/>
        <v>61.214241692307695</v>
      </c>
      <c r="F57" s="4"/>
    </row>
    <row r="58" spans="1:6" x14ac:dyDescent="0.25">
      <c r="A58" s="12" t="s">
        <v>86</v>
      </c>
      <c r="B58" s="13" t="s">
        <v>85</v>
      </c>
      <c r="C58" s="14">
        <v>7504000</v>
      </c>
      <c r="D58" s="14">
        <v>1682880.07</v>
      </c>
      <c r="E58" s="8">
        <f t="shared" si="0"/>
        <v>22.426440165245204</v>
      </c>
      <c r="F58" s="4"/>
    </row>
    <row r="59" spans="1:6" ht="47.25" x14ac:dyDescent="0.25">
      <c r="A59" s="12" t="s">
        <v>88</v>
      </c>
      <c r="B59" s="13" t="s">
        <v>87</v>
      </c>
      <c r="C59" s="14">
        <v>7504000</v>
      </c>
      <c r="D59" s="14">
        <v>1682880.07</v>
      </c>
      <c r="E59" s="8">
        <f t="shared" si="0"/>
        <v>22.426440165245204</v>
      </c>
      <c r="F59" s="4"/>
    </row>
    <row r="60" spans="1:6" ht="63" x14ac:dyDescent="0.25">
      <c r="A60" s="12" t="s">
        <v>90</v>
      </c>
      <c r="B60" s="13" t="s">
        <v>89</v>
      </c>
      <c r="C60" s="14">
        <v>7504000</v>
      </c>
      <c r="D60" s="14">
        <v>1682880.07</v>
      </c>
      <c r="E60" s="8">
        <f t="shared" si="0"/>
        <v>22.426440165245204</v>
      </c>
      <c r="F60" s="4"/>
    </row>
    <row r="61" spans="1:6" ht="63" x14ac:dyDescent="0.25">
      <c r="A61" s="12" t="s">
        <v>91</v>
      </c>
      <c r="B61" s="13" t="s">
        <v>89</v>
      </c>
      <c r="C61" s="14">
        <v>7504000</v>
      </c>
      <c r="D61" s="14" t="s">
        <v>16</v>
      </c>
      <c r="E61" s="8" t="s">
        <v>16</v>
      </c>
      <c r="F61" s="4"/>
    </row>
    <row r="62" spans="1:6" ht="63" x14ac:dyDescent="0.25">
      <c r="A62" s="12" t="s">
        <v>92</v>
      </c>
      <c r="B62" s="13" t="s">
        <v>89</v>
      </c>
      <c r="C62" s="14" t="s">
        <v>16</v>
      </c>
      <c r="D62" s="14">
        <v>1663414.11</v>
      </c>
      <c r="E62" s="8" t="s">
        <v>16</v>
      </c>
      <c r="F62" s="4"/>
    </row>
    <row r="63" spans="1:6" ht="63" x14ac:dyDescent="0.25">
      <c r="A63" s="12" t="s">
        <v>93</v>
      </c>
      <c r="B63" s="13" t="s">
        <v>89</v>
      </c>
      <c r="C63" s="14" t="s">
        <v>16</v>
      </c>
      <c r="D63" s="14">
        <v>19465.96</v>
      </c>
      <c r="E63" s="8" t="s">
        <v>16</v>
      </c>
      <c r="F63" s="4"/>
    </row>
    <row r="64" spans="1:6" ht="63" x14ac:dyDescent="0.25">
      <c r="A64" s="12" t="s">
        <v>95</v>
      </c>
      <c r="B64" s="13" t="s">
        <v>94</v>
      </c>
      <c r="C64" s="14">
        <v>25120000</v>
      </c>
      <c r="D64" s="14">
        <v>6424849.1200000001</v>
      </c>
      <c r="E64" s="8">
        <f t="shared" si="0"/>
        <v>25.576628662420379</v>
      </c>
      <c r="F64" s="4"/>
    </row>
    <row r="65" spans="1:6" ht="31.5" x14ac:dyDescent="0.25">
      <c r="A65" s="12" t="s">
        <v>97</v>
      </c>
      <c r="B65" s="13" t="s">
        <v>96</v>
      </c>
      <c r="C65" s="14">
        <v>20000</v>
      </c>
      <c r="D65" s="14">
        <v>365.45</v>
      </c>
      <c r="E65" s="8">
        <f t="shared" si="0"/>
        <v>1.82725</v>
      </c>
      <c r="F65" s="4"/>
    </row>
    <row r="66" spans="1:6" ht="47.25" x14ac:dyDescent="0.25">
      <c r="A66" s="12" t="s">
        <v>99</v>
      </c>
      <c r="B66" s="13" t="s">
        <v>98</v>
      </c>
      <c r="C66" s="14">
        <v>20000</v>
      </c>
      <c r="D66" s="14">
        <v>365.45</v>
      </c>
      <c r="E66" s="8">
        <f t="shared" si="0"/>
        <v>1.82725</v>
      </c>
      <c r="F66" s="4"/>
    </row>
    <row r="67" spans="1:6" ht="141.75" x14ac:dyDescent="0.25">
      <c r="A67" s="12" t="s">
        <v>101</v>
      </c>
      <c r="B67" s="13" t="s">
        <v>100</v>
      </c>
      <c r="C67" s="14">
        <v>24400000</v>
      </c>
      <c r="D67" s="14">
        <v>6285924.3300000001</v>
      </c>
      <c r="E67" s="8">
        <f t="shared" si="0"/>
        <v>25.761984959016392</v>
      </c>
      <c r="F67" s="4"/>
    </row>
    <row r="68" spans="1:6" ht="94.5" x14ac:dyDescent="0.25">
      <c r="A68" s="12" t="s">
        <v>103</v>
      </c>
      <c r="B68" s="13" t="s">
        <v>102</v>
      </c>
      <c r="C68" s="14">
        <v>24400000</v>
      </c>
      <c r="D68" s="14">
        <v>6051885.3499999996</v>
      </c>
      <c r="E68" s="8">
        <f t="shared" si="0"/>
        <v>24.802808811475408</v>
      </c>
      <c r="F68" s="4"/>
    </row>
    <row r="69" spans="1:6" ht="126" x14ac:dyDescent="0.25">
      <c r="A69" s="12" t="s">
        <v>105</v>
      </c>
      <c r="B69" s="13" t="s">
        <v>104</v>
      </c>
      <c r="C69" s="14">
        <v>20000000</v>
      </c>
      <c r="D69" s="14">
        <v>5145551.62</v>
      </c>
      <c r="E69" s="8">
        <f t="shared" si="0"/>
        <v>25.727758100000003</v>
      </c>
      <c r="F69" s="4"/>
    </row>
    <row r="70" spans="1:6" ht="110.25" x14ac:dyDescent="0.25">
      <c r="A70" s="12" t="s">
        <v>107</v>
      </c>
      <c r="B70" s="13" t="s">
        <v>106</v>
      </c>
      <c r="C70" s="14">
        <v>4400000</v>
      </c>
      <c r="D70" s="14">
        <v>906333.73</v>
      </c>
      <c r="E70" s="8">
        <f t="shared" si="0"/>
        <v>20.598493863636364</v>
      </c>
      <c r="F70" s="4"/>
    </row>
    <row r="71" spans="1:6" ht="126" x14ac:dyDescent="0.25">
      <c r="A71" s="12" t="s">
        <v>109</v>
      </c>
      <c r="B71" s="13" t="s">
        <v>108</v>
      </c>
      <c r="C71" s="14" t="s">
        <v>16</v>
      </c>
      <c r="D71" s="14">
        <v>234038.98</v>
      </c>
      <c r="E71" s="8" t="s">
        <v>16</v>
      </c>
      <c r="F71" s="4"/>
    </row>
    <row r="72" spans="1:6" ht="110.25" x14ac:dyDescent="0.25">
      <c r="A72" s="12" t="s">
        <v>111</v>
      </c>
      <c r="B72" s="13" t="s">
        <v>110</v>
      </c>
      <c r="C72" s="14" t="s">
        <v>16</v>
      </c>
      <c r="D72" s="14">
        <v>234038.98</v>
      </c>
      <c r="E72" s="8" t="s">
        <v>16</v>
      </c>
      <c r="F72" s="4"/>
    </row>
    <row r="73" spans="1:6" ht="126" x14ac:dyDescent="0.25">
      <c r="A73" s="12" t="s">
        <v>113</v>
      </c>
      <c r="B73" s="13" t="s">
        <v>112</v>
      </c>
      <c r="C73" s="14">
        <v>700000</v>
      </c>
      <c r="D73" s="14">
        <v>138559.34</v>
      </c>
      <c r="E73" s="8">
        <f t="shared" si="0"/>
        <v>19.794191428571427</v>
      </c>
      <c r="F73" s="4"/>
    </row>
    <row r="74" spans="1:6" ht="126" x14ac:dyDescent="0.25">
      <c r="A74" s="12" t="s">
        <v>115</v>
      </c>
      <c r="B74" s="13" t="s">
        <v>114</v>
      </c>
      <c r="C74" s="14">
        <v>700000</v>
      </c>
      <c r="D74" s="14">
        <v>138559.34</v>
      </c>
      <c r="E74" s="8">
        <f t="shared" si="0"/>
        <v>19.794191428571427</v>
      </c>
      <c r="F74" s="4"/>
    </row>
    <row r="75" spans="1:6" ht="110.25" x14ac:dyDescent="0.25">
      <c r="A75" s="12" t="s">
        <v>117</v>
      </c>
      <c r="B75" s="13" t="s">
        <v>116</v>
      </c>
      <c r="C75" s="14">
        <v>700000</v>
      </c>
      <c r="D75" s="14">
        <v>138559.34</v>
      </c>
      <c r="E75" s="8">
        <f t="shared" si="0"/>
        <v>19.794191428571427</v>
      </c>
      <c r="F75" s="4"/>
    </row>
    <row r="76" spans="1:6" ht="31.5" x14ac:dyDescent="0.25">
      <c r="A76" s="12" t="s">
        <v>119</v>
      </c>
      <c r="B76" s="13" t="s">
        <v>118</v>
      </c>
      <c r="C76" s="14">
        <v>58450000</v>
      </c>
      <c r="D76" s="14">
        <v>46058387.240000002</v>
      </c>
      <c r="E76" s="8">
        <f t="shared" ref="E76:E138" si="1">D76/C76*100</f>
        <v>78.799635996578274</v>
      </c>
      <c r="F76" s="4"/>
    </row>
    <row r="77" spans="1:6" ht="31.5" x14ac:dyDescent="0.25">
      <c r="A77" s="12" t="s">
        <v>121</v>
      </c>
      <c r="B77" s="13" t="s">
        <v>120</v>
      </c>
      <c r="C77" s="14">
        <v>58450000</v>
      </c>
      <c r="D77" s="14">
        <v>46058387.240000002</v>
      </c>
      <c r="E77" s="8">
        <f t="shared" si="1"/>
        <v>78.799635996578274</v>
      </c>
      <c r="F77" s="4"/>
    </row>
    <row r="78" spans="1:6" ht="47.25" x14ac:dyDescent="0.25">
      <c r="A78" s="12" t="s">
        <v>123</v>
      </c>
      <c r="B78" s="13" t="s">
        <v>122</v>
      </c>
      <c r="C78" s="14">
        <v>994000</v>
      </c>
      <c r="D78" s="14">
        <v>903321.52</v>
      </c>
      <c r="E78" s="8">
        <f t="shared" si="1"/>
        <v>90.877416498993966</v>
      </c>
      <c r="F78" s="4"/>
    </row>
    <row r="79" spans="1:6" ht="63" x14ac:dyDescent="0.25">
      <c r="A79" s="12" t="s">
        <v>125</v>
      </c>
      <c r="B79" s="13" t="s">
        <v>124</v>
      </c>
      <c r="C79" s="14" t="s">
        <v>16</v>
      </c>
      <c r="D79" s="14">
        <v>473.53</v>
      </c>
      <c r="E79" s="8" t="s">
        <v>16</v>
      </c>
      <c r="F79" s="4"/>
    </row>
    <row r="80" spans="1:6" ht="47.25" x14ac:dyDescent="0.25">
      <c r="A80" s="12" t="s">
        <v>127</v>
      </c>
      <c r="B80" s="13" t="s">
        <v>126</v>
      </c>
      <c r="C80" s="14" t="s">
        <v>16</v>
      </c>
      <c r="D80" s="14">
        <v>902847.99</v>
      </c>
      <c r="E80" s="8" t="s">
        <v>16</v>
      </c>
      <c r="F80" s="4"/>
    </row>
    <row r="81" spans="1:6" ht="31.5" x14ac:dyDescent="0.25">
      <c r="A81" s="12" t="s">
        <v>129</v>
      </c>
      <c r="B81" s="13" t="s">
        <v>128</v>
      </c>
      <c r="C81" s="14">
        <v>58000</v>
      </c>
      <c r="D81" s="14">
        <v>46707.32</v>
      </c>
      <c r="E81" s="8">
        <f t="shared" si="1"/>
        <v>80.529862068965514</v>
      </c>
      <c r="F81" s="4"/>
    </row>
    <row r="82" spans="1:6" ht="31.5" x14ac:dyDescent="0.25">
      <c r="A82" s="12" t="s">
        <v>130</v>
      </c>
      <c r="B82" s="13" t="s">
        <v>128</v>
      </c>
      <c r="C82" s="14" t="s">
        <v>16</v>
      </c>
      <c r="D82" s="14">
        <v>46707.32</v>
      </c>
      <c r="E82" s="8" t="s">
        <v>16</v>
      </c>
      <c r="F82" s="4"/>
    </row>
    <row r="83" spans="1:6" ht="31.5" x14ac:dyDescent="0.25">
      <c r="A83" s="12" t="s">
        <v>132</v>
      </c>
      <c r="B83" s="13" t="s">
        <v>131</v>
      </c>
      <c r="C83" s="14">
        <v>57398000</v>
      </c>
      <c r="D83" s="14">
        <v>45108358.399999999</v>
      </c>
      <c r="E83" s="8">
        <f t="shared" si="1"/>
        <v>78.588728527126378</v>
      </c>
      <c r="F83" s="4"/>
    </row>
    <row r="84" spans="1:6" x14ac:dyDescent="0.25">
      <c r="A84" s="12" t="s">
        <v>134</v>
      </c>
      <c r="B84" s="13" t="s">
        <v>133</v>
      </c>
      <c r="C84" s="14">
        <v>19347000</v>
      </c>
      <c r="D84" s="14">
        <v>9021731.6500000004</v>
      </c>
      <c r="E84" s="8">
        <f t="shared" si="1"/>
        <v>46.631165813821269</v>
      </c>
      <c r="F84" s="4"/>
    </row>
    <row r="85" spans="1:6" ht="31.5" x14ac:dyDescent="0.25">
      <c r="A85" s="12" t="s">
        <v>136</v>
      </c>
      <c r="B85" s="13" t="s">
        <v>135</v>
      </c>
      <c r="C85" s="14" t="s">
        <v>16</v>
      </c>
      <c r="D85" s="14">
        <v>15581.71</v>
      </c>
      <c r="E85" s="8" t="s">
        <v>16</v>
      </c>
      <c r="F85" s="4"/>
    </row>
    <row r="86" spans="1:6" ht="31.5" x14ac:dyDescent="0.25">
      <c r="A86" s="12" t="s">
        <v>138</v>
      </c>
      <c r="B86" s="13" t="s">
        <v>137</v>
      </c>
      <c r="C86" s="14" t="s">
        <v>16</v>
      </c>
      <c r="D86" s="14">
        <v>9006149.9399999995</v>
      </c>
      <c r="E86" s="8" t="s">
        <v>16</v>
      </c>
      <c r="F86" s="4"/>
    </row>
    <row r="87" spans="1:6" ht="31.5" x14ac:dyDescent="0.25">
      <c r="A87" s="12" t="s">
        <v>140</v>
      </c>
      <c r="B87" s="13" t="s">
        <v>139</v>
      </c>
      <c r="C87" s="14">
        <v>38051000</v>
      </c>
      <c r="D87" s="14">
        <v>36086626.75</v>
      </c>
      <c r="E87" s="8">
        <f t="shared" si="1"/>
        <v>94.837525294998812</v>
      </c>
      <c r="F87" s="4"/>
    </row>
    <row r="88" spans="1:6" ht="78.75" x14ac:dyDescent="0.25">
      <c r="A88" s="12" t="s">
        <v>142</v>
      </c>
      <c r="B88" s="13" t="s">
        <v>141</v>
      </c>
      <c r="C88" s="14" t="s">
        <v>16</v>
      </c>
      <c r="D88" s="14">
        <v>36086626.75</v>
      </c>
      <c r="E88" s="8" t="s">
        <v>16</v>
      </c>
      <c r="F88" s="4"/>
    </row>
    <row r="89" spans="1:6" ht="47.25" x14ac:dyDescent="0.25">
      <c r="A89" s="12" t="s">
        <v>144</v>
      </c>
      <c r="B89" s="13" t="s">
        <v>143</v>
      </c>
      <c r="C89" s="14">
        <v>73821000</v>
      </c>
      <c r="D89" s="14">
        <v>15785253.630000001</v>
      </c>
      <c r="E89" s="8">
        <f t="shared" si="1"/>
        <v>21.383147925387085</v>
      </c>
      <c r="F89" s="4"/>
    </row>
    <row r="90" spans="1:6" x14ac:dyDescent="0.25">
      <c r="A90" s="12" t="s">
        <v>146</v>
      </c>
      <c r="B90" s="13" t="s">
        <v>145</v>
      </c>
      <c r="C90" s="14">
        <v>73821000</v>
      </c>
      <c r="D90" s="14">
        <v>15785253.630000001</v>
      </c>
      <c r="E90" s="8">
        <f t="shared" si="1"/>
        <v>21.383147925387085</v>
      </c>
      <c r="F90" s="4"/>
    </row>
    <row r="91" spans="1:6" ht="31.5" x14ac:dyDescent="0.25">
      <c r="A91" s="12" t="s">
        <v>148</v>
      </c>
      <c r="B91" s="13" t="s">
        <v>147</v>
      </c>
      <c r="C91" s="14">
        <v>73821000</v>
      </c>
      <c r="D91" s="14">
        <v>15785253.630000001</v>
      </c>
      <c r="E91" s="8">
        <f t="shared" si="1"/>
        <v>21.383147925387085</v>
      </c>
      <c r="F91" s="4"/>
    </row>
    <row r="92" spans="1:6" ht="47.25" x14ac:dyDescent="0.25">
      <c r="A92" s="12" t="s">
        <v>150</v>
      </c>
      <c r="B92" s="13" t="s">
        <v>149</v>
      </c>
      <c r="C92" s="14">
        <v>73821000</v>
      </c>
      <c r="D92" s="14">
        <v>15785253.630000001</v>
      </c>
      <c r="E92" s="8">
        <f t="shared" si="1"/>
        <v>21.383147925387085</v>
      </c>
      <c r="F92" s="4"/>
    </row>
    <row r="93" spans="1:6" ht="63" x14ac:dyDescent="0.25">
      <c r="A93" s="12" t="s">
        <v>152</v>
      </c>
      <c r="B93" s="13" t="s">
        <v>151</v>
      </c>
      <c r="C93" s="14" t="s">
        <v>16</v>
      </c>
      <c r="D93" s="14">
        <v>8643800.1099999994</v>
      </c>
      <c r="E93" s="8" t="s">
        <v>16</v>
      </c>
      <c r="F93" s="4"/>
    </row>
    <row r="94" spans="1:6" ht="63" x14ac:dyDescent="0.25">
      <c r="A94" s="12" t="s">
        <v>154</v>
      </c>
      <c r="B94" s="13" t="s">
        <v>153</v>
      </c>
      <c r="C94" s="14" t="s">
        <v>16</v>
      </c>
      <c r="D94" s="14">
        <v>188180</v>
      </c>
      <c r="E94" s="8" t="s">
        <v>16</v>
      </c>
      <c r="F94" s="4"/>
    </row>
    <row r="95" spans="1:6" ht="63" x14ac:dyDescent="0.25">
      <c r="A95" s="12" t="s">
        <v>156</v>
      </c>
      <c r="B95" s="13" t="s">
        <v>155</v>
      </c>
      <c r="C95" s="14" t="s">
        <v>16</v>
      </c>
      <c r="D95" s="14">
        <v>1098338.31</v>
      </c>
      <c r="E95" s="8" t="s">
        <v>16</v>
      </c>
      <c r="F95" s="4"/>
    </row>
    <row r="96" spans="1:6" ht="63" x14ac:dyDescent="0.25">
      <c r="A96" s="12" t="s">
        <v>158</v>
      </c>
      <c r="B96" s="13" t="s">
        <v>157</v>
      </c>
      <c r="C96" s="14" t="s">
        <v>16</v>
      </c>
      <c r="D96" s="14">
        <v>978804.9</v>
      </c>
      <c r="E96" s="8" t="s">
        <v>16</v>
      </c>
      <c r="F96" s="4"/>
    </row>
    <row r="97" spans="1:6" ht="63" x14ac:dyDescent="0.25">
      <c r="A97" s="12" t="s">
        <v>160</v>
      </c>
      <c r="B97" s="13" t="s">
        <v>159</v>
      </c>
      <c r="C97" s="14" t="s">
        <v>16</v>
      </c>
      <c r="D97" s="14">
        <v>4823844.5199999996</v>
      </c>
      <c r="E97" s="8" t="s">
        <v>16</v>
      </c>
      <c r="F97" s="4"/>
    </row>
    <row r="98" spans="1:6" ht="78.75" x14ac:dyDescent="0.25">
      <c r="A98" s="12" t="s">
        <v>162</v>
      </c>
      <c r="B98" s="13" t="s">
        <v>161</v>
      </c>
      <c r="C98" s="14" t="s">
        <v>16</v>
      </c>
      <c r="D98" s="14">
        <v>47473.79</v>
      </c>
      <c r="E98" s="8" t="s">
        <v>16</v>
      </c>
      <c r="F98" s="4"/>
    </row>
    <row r="99" spans="1:6" ht="94.5" x14ac:dyDescent="0.25">
      <c r="A99" s="12" t="s">
        <v>164</v>
      </c>
      <c r="B99" s="13" t="s">
        <v>163</v>
      </c>
      <c r="C99" s="14" t="s">
        <v>16</v>
      </c>
      <c r="D99" s="14">
        <v>3360</v>
      </c>
      <c r="E99" s="8" t="s">
        <v>16</v>
      </c>
      <c r="F99" s="4"/>
    </row>
    <row r="100" spans="1:6" ht="141.75" x14ac:dyDescent="0.25">
      <c r="A100" s="12" t="s">
        <v>166</v>
      </c>
      <c r="B100" s="13" t="s">
        <v>165</v>
      </c>
      <c r="C100" s="14" t="s">
        <v>16</v>
      </c>
      <c r="D100" s="14">
        <v>1452</v>
      </c>
      <c r="E100" s="8" t="s">
        <v>16</v>
      </c>
      <c r="F100" s="4"/>
    </row>
    <row r="101" spans="1:6" ht="31.5" x14ac:dyDescent="0.25">
      <c r="A101" s="12" t="s">
        <v>168</v>
      </c>
      <c r="B101" s="13" t="s">
        <v>167</v>
      </c>
      <c r="C101" s="14" t="s">
        <v>16</v>
      </c>
      <c r="D101" s="14">
        <v>2226055.4700000002</v>
      </c>
      <c r="E101" s="8" t="s">
        <v>16</v>
      </c>
      <c r="F101" s="4"/>
    </row>
    <row r="102" spans="1:6" ht="126" x14ac:dyDescent="0.25">
      <c r="A102" s="12" t="s">
        <v>170</v>
      </c>
      <c r="B102" s="13" t="s">
        <v>169</v>
      </c>
      <c r="C102" s="14" t="s">
        <v>16</v>
      </c>
      <c r="D102" s="14">
        <v>10488</v>
      </c>
      <c r="E102" s="8" t="s">
        <v>16</v>
      </c>
      <c r="F102" s="4"/>
    </row>
    <row r="103" spans="1:6" ht="141.75" x14ac:dyDescent="0.25">
      <c r="A103" s="12" t="s">
        <v>172</v>
      </c>
      <c r="B103" s="13" t="s">
        <v>171</v>
      </c>
      <c r="C103" s="14" t="s">
        <v>16</v>
      </c>
      <c r="D103" s="14">
        <v>10488</v>
      </c>
      <c r="E103" s="8" t="s">
        <v>16</v>
      </c>
      <c r="F103" s="4"/>
    </row>
    <row r="104" spans="1:6" ht="141.75" x14ac:dyDescent="0.25">
      <c r="A104" s="12" t="s">
        <v>174</v>
      </c>
      <c r="B104" s="13" t="s">
        <v>173</v>
      </c>
      <c r="C104" s="14" t="s">
        <v>16</v>
      </c>
      <c r="D104" s="14">
        <v>10488</v>
      </c>
      <c r="E104" s="8" t="s">
        <v>16</v>
      </c>
      <c r="F104" s="4"/>
    </row>
    <row r="105" spans="1:6" ht="47.25" x14ac:dyDescent="0.25">
      <c r="A105" s="12" t="s">
        <v>176</v>
      </c>
      <c r="B105" s="13" t="s">
        <v>175</v>
      </c>
      <c r="C105" s="14" t="s">
        <v>16</v>
      </c>
      <c r="D105" s="14">
        <v>2215567.4700000002</v>
      </c>
      <c r="E105" s="8" t="s">
        <v>16</v>
      </c>
      <c r="F105" s="4"/>
    </row>
    <row r="106" spans="1:6" ht="47.25" x14ac:dyDescent="0.25">
      <c r="A106" s="12" t="s">
        <v>178</v>
      </c>
      <c r="B106" s="13" t="s">
        <v>177</v>
      </c>
      <c r="C106" s="14" t="s">
        <v>16</v>
      </c>
      <c r="D106" s="14">
        <v>2215567.4700000002</v>
      </c>
      <c r="E106" s="8" t="s">
        <v>16</v>
      </c>
      <c r="F106" s="4"/>
    </row>
    <row r="107" spans="1:6" ht="78.75" x14ac:dyDescent="0.25">
      <c r="A107" s="12" t="s">
        <v>180</v>
      </c>
      <c r="B107" s="13" t="s">
        <v>179</v>
      </c>
      <c r="C107" s="14" t="s">
        <v>16</v>
      </c>
      <c r="D107" s="14">
        <v>1906870.94</v>
      </c>
      <c r="E107" s="8" t="s">
        <v>16</v>
      </c>
      <c r="F107" s="4"/>
    </row>
    <row r="108" spans="1:6" ht="63" x14ac:dyDescent="0.25">
      <c r="A108" s="12" t="s">
        <v>182</v>
      </c>
      <c r="B108" s="13" t="s">
        <v>181</v>
      </c>
      <c r="C108" s="14" t="s">
        <v>16</v>
      </c>
      <c r="D108" s="14">
        <v>308696.53000000003</v>
      </c>
      <c r="E108" s="8" t="s">
        <v>16</v>
      </c>
      <c r="F108" s="4"/>
    </row>
    <row r="109" spans="1:6" ht="31.5" x14ac:dyDescent="0.25">
      <c r="A109" s="12" t="s">
        <v>184</v>
      </c>
      <c r="B109" s="13" t="s">
        <v>183</v>
      </c>
      <c r="C109" s="14">
        <v>1025000</v>
      </c>
      <c r="D109" s="14">
        <v>213434.52</v>
      </c>
      <c r="E109" s="8">
        <f t="shared" si="1"/>
        <v>20.822879999999998</v>
      </c>
      <c r="F109" s="4"/>
    </row>
    <row r="110" spans="1:6" ht="47.25" x14ac:dyDescent="0.25">
      <c r="A110" s="12" t="s">
        <v>186</v>
      </c>
      <c r="B110" s="13" t="s">
        <v>185</v>
      </c>
      <c r="C110" s="14">
        <v>445000</v>
      </c>
      <c r="D110" s="14">
        <v>105967.31</v>
      </c>
      <c r="E110" s="8">
        <f t="shared" si="1"/>
        <v>23.812878651685391</v>
      </c>
      <c r="F110" s="4"/>
    </row>
    <row r="111" spans="1:6" ht="78.75" x14ac:dyDescent="0.25">
      <c r="A111" s="12" t="s">
        <v>188</v>
      </c>
      <c r="B111" s="13" t="s">
        <v>187</v>
      </c>
      <c r="C111" s="14">
        <v>7000</v>
      </c>
      <c r="D111" s="14">
        <v>5500</v>
      </c>
      <c r="E111" s="8">
        <f t="shared" si="1"/>
        <v>78.571428571428569</v>
      </c>
      <c r="F111" s="4"/>
    </row>
    <row r="112" spans="1:6" ht="110.25" x14ac:dyDescent="0.25">
      <c r="A112" s="12" t="s">
        <v>190</v>
      </c>
      <c r="B112" s="13" t="s">
        <v>189</v>
      </c>
      <c r="C112" s="14">
        <v>7000</v>
      </c>
      <c r="D112" s="14">
        <v>5500</v>
      </c>
      <c r="E112" s="8">
        <f t="shared" si="1"/>
        <v>78.571428571428569</v>
      </c>
      <c r="F112" s="4"/>
    </row>
    <row r="113" spans="1:6" ht="141.75" x14ac:dyDescent="0.25">
      <c r="A113" s="12" t="s">
        <v>192</v>
      </c>
      <c r="B113" s="13" t="s">
        <v>191</v>
      </c>
      <c r="C113" s="14" t="s">
        <v>16</v>
      </c>
      <c r="D113" s="14">
        <v>2500</v>
      </c>
      <c r="E113" s="8" t="s">
        <v>16</v>
      </c>
      <c r="F113" s="4"/>
    </row>
    <row r="114" spans="1:6" ht="126" x14ac:dyDescent="0.25">
      <c r="A114" s="12" t="s">
        <v>194</v>
      </c>
      <c r="B114" s="13" t="s">
        <v>193</v>
      </c>
      <c r="C114" s="14" t="s">
        <v>16</v>
      </c>
      <c r="D114" s="14">
        <v>3000</v>
      </c>
      <c r="E114" s="8" t="s">
        <v>16</v>
      </c>
      <c r="F114" s="4"/>
    </row>
    <row r="115" spans="1:6" ht="110.25" x14ac:dyDescent="0.25">
      <c r="A115" s="12" t="s">
        <v>196</v>
      </c>
      <c r="B115" s="13" t="s">
        <v>195</v>
      </c>
      <c r="C115" s="14">
        <v>32000</v>
      </c>
      <c r="D115" s="14">
        <v>6000</v>
      </c>
      <c r="E115" s="8">
        <f t="shared" si="1"/>
        <v>18.75</v>
      </c>
      <c r="F115" s="4"/>
    </row>
    <row r="116" spans="1:6" ht="141.75" x14ac:dyDescent="0.25">
      <c r="A116" s="12" t="s">
        <v>198</v>
      </c>
      <c r="B116" s="13" t="s">
        <v>197</v>
      </c>
      <c r="C116" s="14">
        <v>32000</v>
      </c>
      <c r="D116" s="14">
        <v>6000</v>
      </c>
      <c r="E116" s="8">
        <f t="shared" si="1"/>
        <v>18.75</v>
      </c>
      <c r="F116" s="4"/>
    </row>
    <row r="117" spans="1:6" ht="157.5" x14ac:dyDescent="0.25">
      <c r="A117" s="12" t="s">
        <v>200</v>
      </c>
      <c r="B117" s="13" t="s">
        <v>199</v>
      </c>
      <c r="C117" s="14" t="s">
        <v>16</v>
      </c>
      <c r="D117" s="14">
        <v>6000</v>
      </c>
      <c r="E117" s="8" t="s">
        <v>16</v>
      </c>
      <c r="F117" s="4"/>
    </row>
    <row r="118" spans="1:6" ht="78.75" x14ac:dyDescent="0.25">
      <c r="A118" s="12" t="s">
        <v>202</v>
      </c>
      <c r="B118" s="13" t="s">
        <v>201</v>
      </c>
      <c r="C118" s="14">
        <v>2000</v>
      </c>
      <c r="D118" s="14" t="s">
        <v>16</v>
      </c>
      <c r="E118" s="8" t="s">
        <v>16</v>
      </c>
      <c r="F118" s="4"/>
    </row>
    <row r="119" spans="1:6" ht="110.25" x14ac:dyDescent="0.25">
      <c r="A119" s="12" t="s">
        <v>204</v>
      </c>
      <c r="B119" s="13" t="s">
        <v>203</v>
      </c>
      <c r="C119" s="14">
        <v>1000</v>
      </c>
      <c r="D119" s="14" t="s">
        <v>16</v>
      </c>
      <c r="E119" s="8" t="s">
        <v>16</v>
      </c>
      <c r="F119" s="4"/>
    </row>
    <row r="120" spans="1:6" ht="110.25" x14ac:dyDescent="0.25">
      <c r="A120" s="12" t="s">
        <v>206</v>
      </c>
      <c r="B120" s="13" t="s">
        <v>205</v>
      </c>
      <c r="C120" s="14">
        <v>1000</v>
      </c>
      <c r="D120" s="14" t="s">
        <v>16</v>
      </c>
      <c r="E120" s="8" t="s">
        <v>16</v>
      </c>
      <c r="F120" s="4"/>
    </row>
    <row r="121" spans="1:6" ht="110.25" x14ac:dyDescent="0.25">
      <c r="A121" s="12" t="s">
        <v>208</v>
      </c>
      <c r="B121" s="13" t="s">
        <v>207</v>
      </c>
      <c r="C121" s="14">
        <v>2000</v>
      </c>
      <c r="D121" s="14" t="s">
        <v>16</v>
      </c>
      <c r="E121" s="8" t="s">
        <v>16</v>
      </c>
      <c r="F121" s="4"/>
    </row>
    <row r="122" spans="1:6" ht="141.75" x14ac:dyDescent="0.25">
      <c r="A122" s="12" t="s">
        <v>210</v>
      </c>
      <c r="B122" s="13" t="s">
        <v>209</v>
      </c>
      <c r="C122" s="14">
        <v>1000</v>
      </c>
      <c r="D122" s="14" t="s">
        <v>16</v>
      </c>
      <c r="E122" s="8" t="s">
        <v>16</v>
      </c>
      <c r="F122" s="4"/>
    </row>
    <row r="123" spans="1:6" ht="126" x14ac:dyDescent="0.25">
      <c r="A123" s="12" t="s">
        <v>212</v>
      </c>
      <c r="B123" s="13" t="s">
        <v>211</v>
      </c>
      <c r="C123" s="14">
        <v>1000</v>
      </c>
      <c r="D123" s="14" t="s">
        <v>16</v>
      </c>
      <c r="E123" s="8" t="s">
        <v>16</v>
      </c>
      <c r="F123" s="4"/>
    </row>
    <row r="124" spans="1:6" ht="78.75" x14ac:dyDescent="0.25">
      <c r="A124" s="12" t="s">
        <v>214</v>
      </c>
      <c r="B124" s="13" t="s">
        <v>213</v>
      </c>
      <c r="C124" s="14">
        <v>4000</v>
      </c>
      <c r="D124" s="14" t="s">
        <v>16</v>
      </c>
      <c r="E124" s="8" t="s">
        <v>16</v>
      </c>
      <c r="F124" s="4"/>
    </row>
    <row r="125" spans="1:6" ht="110.25" x14ac:dyDescent="0.25">
      <c r="A125" s="12" t="s">
        <v>216</v>
      </c>
      <c r="B125" s="13" t="s">
        <v>215</v>
      </c>
      <c r="C125" s="14">
        <v>4000</v>
      </c>
      <c r="D125" s="14" t="s">
        <v>16</v>
      </c>
      <c r="E125" s="8" t="s">
        <v>16</v>
      </c>
      <c r="F125" s="4"/>
    </row>
    <row r="126" spans="1:6" ht="94.5" x14ac:dyDescent="0.25">
      <c r="A126" s="12" t="s">
        <v>218</v>
      </c>
      <c r="B126" s="13" t="s">
        <v>217</v>
      </c>
      <c r="C126" s="14">
        <v>125000</v>
      </c>
      <c r="D126" s="14">
        <v>24000.13</v>
      </c>
      <c r="E126" s="8">
        <f t="shared" si="1"/>
        <v>19.200104</v>
      </c>
      <c r="F126" s="4"/>
    </row>
    <row r="127" spans="1:6" ht="141.75" x14ac:dyDescent="0.25">
      <c r="A127" s="12" t="s">
        <v>220</v>
      </c>
      <c r="B127" s="13" t="s">
        <v>219</v>
      </c>
      <c r="C127" s="14">
        <v>125000</v>
      </c>
      <c r="D127" s="14">
        <v>24000.13</v>
      </c>
      <c r="E127" s="8">
        <f t="shared" si="1"/>
        <v>19.200104</v>
      </c>
      <c r="F127" s="4"/>
    </row>
    <row r="128" spans="1:6" ht="173.25" x14ac:dyDescent="0.25">
      <c r="A128" s="12" t="s">
        <v>222</v>
      </c>
      <c r="B128" s="13" t="s">
        <v>221</v>
      </c>
      <c r="C128" s="14" t="s">
        <v>16</v>
      </c>
      <c r="D128" s="14">
        <v>15000</v>
      </c>
      <c r="E128" s="8" t="s">
        <v>16</v>
      </c>
      <c r="F128" s="4"/>
    </row>
    <row r="129" spans="1:6" ht="173.25" x14ac:dyDescent="0.25">
      <c r="A129" s="12" t="s">
        <v>224</v>
      </c>
      <c r="B129" s="13" t="s">
        <v>223</v>
      </c>
      <c r="C129" s="14" t="s">
        <v>16</v>
      </c>
      <c r="D129" s="14">
        <v>250.13</v>
      </c>
      <c r="E129" s="8" t="s">
        <v>16</v>
      </c>
      <c r="F129" s="4"/>
    </row>
    <row r="130" spans="1:6" ht="173.25" x14ac:dyDescent="0.25">
      <c r="A130" s="12" t="s">
        <v>226</v>
      </c>
      <c r="B130" s="13" t="s">
        <v>225</v>
      </c>
      <c r="C130" s="14" t="s">
        <v>16</v>
      </c>
      <c r="D130" s="14">
        <v>5500</v>
      </c>
      <c r="E130" s="8" t="s">
        <v>16</v>
      </c>
      <c r="F130" s="4"/>
    </row>
    <row r="131" spans="1:6" ht="141.75" x14ac:dyDescent="0.25">
      <c r="A131" s="12" t="s">
        <v>228</v>
      </c>
      <c r="B131" s="13" t="s">
        <v>227</v>
      </c>
      <c r="C131" s="14" t="s">
        <v>16</v>
      </c>
      <c r="D131" s="14">
        <v>3250</v>
      </c>
      <c r="E131" s="8" t="s">
        <v>16</v>
      </c>
      <c r="F131" s="4"/>
    </row>
    <row r="132" spans="1:6" ht="126" x14ac:dyDescent="0.25">
      <c r="A132" s="12" t="s">
        <v>230</v>
      </c>
      <c r="B132" s="13" t="s">
        <v>229</v>
      </c>
      <c r="C132" s="14">
        <v>16000</v>
      </c>
      <c r="D132" s="14" t="s">
        <v>16</v>
      </c>
      <c r="E132" s="8" t="s">
        <v>16</v>
      </c>
      <c r="F132" s="4"/>
    </row>
    <row r="133" spans="1:6" ht="204.75" x14ac:dyDescent="0.25">
      <c r="A133" s="12" t="s">
        <v>232</v>
      </c>
      <c r="B133" s="13" t="s">
        <v>231</v>
      </c>
      <c r="C133" s="14">
        <v>16000</v>
      </c>
      <c r="D133" s="14" t="s">
        <v>16</v>
      </c>
      <c r="E133" s="8" t="s">
        <v>16</v>
      </c>
      <c r="F133" s="4"/>
    </row>
    <row r="134" spans="1:6" ht="94.5" x14ac:dyDescent="0.25">
      <c r="A134" s="12" t="s">
        <v>234</v>
      </c>
      <c r="B134" s="13" t="s">
        <v>233</v>
      </c>
      <c r="C134" s="14">
        <v>1000</v>
      </c>
      <c r="D134" s="14">
        <v>1000</v>
      </c>
      <c r="E134" s="8">
        <f t="shared" si="1"/>
        <v>100</v>
      </c>
      <c r="F134" s="4"/>
    </row>
    <row r="135" spans="1:6" ht="126" x14ac:dyDescent="0.25">
      <c r="A135" s="12" t="s">
        <v>236</v>
      </c>
      <c r="B135" s="13" t="s">
        <v>235</v>
      </c>
      <c r="C135" s="14">
        <v>1000</v>
      </c>
      <c r="D135" s="14">
        <v>1000</v>
      </c>
      <c r="E135" s="8">
        <f t="shared" si="1"/>
        <v>100</v>
      </c>
      <c r="F135" s="4"/>
    </row>
    <row r="136" spans="1:6" ht="220.5" x14ac:dyDescent="0.25">
      <c r="A136" s="12" t="s">
        <v>238</v>
      </c>
      <c r="B136" s="13" t="s">
        <v>237</v>
      </c>
      <c r="C136" s="14" t="s">
        <v>16</v>
      </c>
      <c r="D136" s="14">
        <v>1000</v>
      </c>
      <c r="E136" s="8" t="s">
        <v>16</v>
      </c>
      <c r="F136" s="4"/>
    </row>
    <row r="137" spans="1:6" ht="78.75" x14ac:dyDescent="0.25">
      <c r="A137" s="12" t="s">
        <v>240</v>
      </c>
      <c r="B137" s="13" t="s">
        <v>239</v>
      </c>
      <c r="C137" s="14">
        <v>18000</v>
      </c>
      <c r="D137" s="14">
        <v>650</v>
      </c>
      <c r="E137" s="8">
        <f t="shared" si="1"/>
        <v>3.6111111111111107</v>
      </c>
      <c r="F137" s="4"/>
    </row>
    <row r="138" spans="1:6" ht="110.25" x14ac:dyDescent="0.25">
      <c r="A138" s="12" t="s">
        <v>242</v>
      </c>
      <c r="B138" s="13" t="s">
        <v>241</v>
      </c>
      <c r="C138" s="14">
        <v>18000</v>
      </c>
      <c r="D138" s="14">
        <v>650</v>
      </c>
      <c r="E138" s="8">
        <f t="shared" si="1"/>
        <v>3.6111111111111107</v>
      </c>
      <c r="F138" s="4"/>
    </row>
    <row r="139" spans="1:6" ht="141.75" x14ac:dyDescent="0.25">
      <c r="A139" s="12" t="s">
        <v>244</v>
      </c>
      <c r="B139" s="13" t="s">
        <v>243</v>
      </c>
      <c r="C139" s="14" t="s">
        <v>16</v>
      </c>
      <c r="D139" s="14">
        <v>150</v>
      </c>
      <c r="E139" s="8" t="s">
        <v>16</v>
      </c>
      <c r="F139" s="4"/>
    </row>
    <row r="140" spans="1:6" ht="126" x14ac:dyDescent="0.25">
      <c r="A140" s="12" t="s">
        <v>246</v>
      </c>
      <c r="B140" s="13" t="s">
        <v>245</v>
      </c>
      <c r="C140" s="14" t="s">
        <v>16</v>
      </c>
      <c r="D140" s="14">
        <v>500</v>
      </c>
      <c r="E140" s="8" t="s">
        <v>16</v>
      </c>
      <c r="F140" s="4"/>
    </row>
    <row r="141" spans="1:6" ht="94.5" x14ac:dyDescent="0.25">
      <c r="A141" s="12" t="s">
        <v>248</v>
      </c>
      <c r="B141" s="13" t="s">
        <v>247</v>
      </c>
      <c r="C141" s="14">
        <v>238000</v>
      </c>
      <c r="D141" s="14">
        <v>68817.179999999993</v>
      </c>
      <c r="E141" s="8">
        <f t="shared" ref="E141:E203" si="2">D141/C141*100</f>
        <v>28.914781512605035</v>
      </c>
      <c r="F141" s="4"/>
    </row>
    <row r="142" spans="1:6" ht="126" x14ac:dyDescent="0.25">
      <c r="A142" s="12" t="s">
        <v>250</v>
      </c>
      <c r="B142" s="13" t="s">
        <v>249</v>
      </c>
      <c r="C142" s="14">
        <v>238000</v>
      </c>
      <c r="D142" s="14">
        <v>68817.179999999993</v>
      </c>
      <c r="E142" s="8">
        <f t="shared" si="2"/>
        <v>28.914781512605035</v>
      </c>
      <c r="F142" s="4"/>
    </row>
    <row r="143" spans="1:6" ht="362.25" x14ac:dyDescent="0.25">
      <c r="A143" s="12" t="s">
        <v>252</v>
      </c>
      <c r="B143" s="13" t="s">
        <v>251</v>
      </c>
      <c r="C143" s="14" t="s">
        <v>16</v>
      </c>
      <c r="D143" s="14">
        <v>2500</v>
      </c>
      <c r="E143" s="8" t="s">
        <v>16</v>
      </c>
      <c r="F143" s="4"/>
    </row>
    <row r="144" spans="1:6" ht="173.25" x14ac:dyDescent="0.25">
      <c r="A144" s="12" t="s">
        <v>254</v>
      </c>
      <c r="B144" s="13" t="s">
        <v>253</v>
      </c>
      <c r="C144" s="14" t="s">
        <v>16</v>
      </c>
      <c r="D144" s="14">
        <v>2500</v>
      </c>
      <c r="E144" s="8" t="s">
        <v>16</v>
      </c>
      <c r="F144" s="4"/>
    </row>
    <row r="145" spans="1:6" ht="141.75" x14ac:dyDescent="0.25">
      <c r="A145" s="12" t="s">
        <v>256</v>
      </c>
      <c r="B145" s="13" t="s">
        <v>255</v>
      </c>
      <c r="C145" s="14" t="s">
        <v>16</v>
      </c>
      <c r="D145" s="14">
        <v>63817.18</v>
      </c>
      <c r="E145" s="8" t="s">
        <v>16</v>
      </c>
      <c r="F145" s="4"/>
    </row>
    <row r="146" spans="1:6" ht="173.25" x14ac:dyDescent="0.25">
      <c r="A146" s="12" t="s">
        <v>258</v>
      </c>
      <c r="B146" s="13" t="s">
        <v>257</v>
      </c>
      <c r="C146" s="14">
        <v>267000</v>
      </c>
      <c r="D146" s="14">
        <v>106453.79</v>
      </c>
      <c r="E146" s="8">
        <f t="shared" si="2"/>
        <v>39.870333333333328</v>
      </c>
      <c r="F146" s="4"/>
    </row>
    <row r="147" spans="1:6" ht="78.75" x14ac:dyDescent="0.25">
      <c r="A147" s="12" t="s">
        <v>260</v>
      </c>
      <c r="B147" s="13" t="s">
        <v>259</v>
      </c>
      <c r="C147" s="14">
        <v>227000</v>
      </c>
      <c r="D147" s="14">
        <v>3000</v>
      </c>
      <c r="E147" s="8">
        <f t="shared" si="2"/>
        <v>1.3215859030837005</v>
      </c>
      <c r="F147" s="4"/>
    </row>
    <row r="148" spans="1:6" ht="110.25" x14ac:dyDescent="0.25">
      <c r="A148" s="12" t="s">
        <v>262</v>
      </c>
      <c r="B148" s="13" t="s">
        <v>261</v>
      </c>
      <c r="C148" s="14">
        <v>227000</v>
      </c>
      <c r="D148" s="14">
        <v>3000</v>
      </c>
      <c r="E148" s="8">
        <f t="shared" si="2"/>
        <v>1.3215859030837005</v>
      </c>
      <c r="F148" s="4"/>
    </row>
    <row r="149" spans="1:6" ht="126" x14ac:dyDescent="0.25">
      <c r="A149" s="12" t="s">
        <v>264</v>
      </c>
      <c r="B149" s="13" t="s">
        <v>263</v>
      </c>
      <c r="C149" s="14">
        <v>40000</v>
      </c>
      <c r="D149" s="14">
        <v>103453.79</v>
      </c>
      <c r="E149" s="8">
        <f t="shared" si="2"/>
        <v>258.63447500000001</v>
      </c>
      <c r="F149" s="4"/>
    </row>
    <row r="150" spans="1:6" ht="110.25" x14ac:dyDescent="0.25">
      <c r="A150" s="12" t="s">
        <v>266</v>
      </c>
      <c r="B150" s="13" t="s">
        <v>265</v>
      </c>
      <c r="C150" s="14">
        <v>40000</v>
      </c>
      <c r="D150" s="14">
        <v>103453.79</v>
      </c>
      <c r="E150" s="8">
        <f t="shared" si="2"/>
        <v>258.63447500000001</v>
      </c>
      <c r="F150" s="4"/>
    </row>
    <row r="151" spans="1:6" ht="31.5" x14ac:dyDescent="0.25">
      <c r="A151" s="12" t="s">
        <v>268</v>
      </c>
      <c r="B151" s="13" t="s">
        <v>267</v>
      </c>
      <c r="C151" s="14">
        <v>313000</v>
      </c>
      <c r="D151" s="14">
        <v>1013.42</v>
      </c>
      <c r="E151" s="8">
        <f t="shared" si="2"/>
        <v>0.32377635782747605</v>
      </c>
      <c r="F151" s="4"/>
    </row>
    <row r="152" spans="1:6" ht="141.75" x14ac:dyDescent="0.25">
      <c r="A152" s="12" t="s">
        <v>270</v>
      </c>
      <c r="B152" s="13" t="s">
        <v>269</v>
      </c>
      <c r="C152" s="14">
        <v>71000</v>
      </c>
      <c r="D152" s="14" t="s">
        <v>16</v>
      </c>
      <c r="E152" s="8" t="s">
        <v>16</v>
      </c>
      <c r="F152" s="4"/>
    </row>
    <row r="153" spans="1:6" ht="94.5" x14ac:dyDescent="0.25">
      <c r="A153" s="12" t="s">
        <v>272</v>
      </c>
      <c r="B153" s="13" t="s">
        <v>271</v>
      </c>
      <c r="C153" s="14">
        <v>71000</v>
      </c>
      <c r="D153" s="14" t="s">
        <v>16</v>
      </c>
      <c r="E153" s="8" t="s">
        <v>16</v>
      </c>
      <c r="F153" s="4"/>
    </row>
    <row r="154" spans="1:6" ht="110.25" x14ac:dyDescent="0.25">
      <c r="A154" s="12" t="s">
        <v>274</v>
      </c>
      <c r="B154" s="13" t="s">
        <v>273</v>
      </c>
      <c r="C154" s="14">
        <v>242000</v>
      </c>
      <c r="D154" s="14">
        <v>1013.42</v>
      </c>
      <c r="E154" s="8">
        <f t="shared" si="2"/>
        <v>0.4187685950413223</v>
      </c>
      <c r="F154" s="4"/>
    </row>
    <row r="155" spans="1:6" ht="94.5" x14ac:dyDescent="0.25">
      <c r="A155" s="12" t="s">
        <v>276</v>
      </c>
      <c r="B155" s="13" t="s">
        <v>275</v>
      </c>
      <c r="C155" s="14">
        <v>242000</v>
      </c>
      <c r="D155" s="14">
        <v>1013.42</v>
      </c>
      <c r="E155" s="8">
        <f t="shared" si="2"/>
        <v>0.4187685950413223</v>
      </c>
      <c r="F155" s="4"/>
    </row>
    <row r="156" spans="1:6" ht="204.75" x14ac:dyDescent="0.25">
      <c r="A156" s="12" t="s">
        <v>278</v>
      </c>
      <c r="B156" s="13" t="s">
        <v>277</v>
      </c>
      <c r="C156" s="14">
        <v>242000</v>
      </c>
      <c r="D156" s="14">
        <v>1013.42</v>
      </c>
      <c r="E156" s="8">
        <f t="shared" si="2"/>
        <v>0.4187685950413223</v>
      </c>
      <c r="F156" s="4"/>
    </row>
    <row r="157" spans="1:6" x14ac:dyDescent="0.25">
      <c r="A157" s="12" t="s">
        <v>280</v>
      </c>
      <c r="B157" s="13" t="s">
        <v>279</v>
      </c>
      <c r="C157" s="14">
        <v>700000</v>
      </c>
      <c r="D157" s="14">
        <v>223242.47</v>
      </c>
      <c r="E157" s="8">
        <f t="shared" si="2"/>
        <v>31.891781428571431</v>
      </c>
      <c r="F157" s="4"/>
    </row>
    <row r="158" spans="1:6" x14ac:dyDescent="0.25">
      <c r="A158" s="12" t="s">
        <v>282</v>
      </c>
      <c r="B158" s="13" t="s">
        <v>281</v>
      </c>
      <c r="C158" s="14" t="s">
        <v>16</v>
      </c>
      <c r="D158" s="14">
        <v>1200</v>
      </c>
      <c r="E158" s="8" t="s">
        <v>16</v>
      </c>
      <c r="F158" s="4"/>
    </row>
    <row r="159" spans="1:6" ht="31.5" x14ac:dyDescent="0.25">
      <c r="A159" s="12" t="s">
        <v>284</v>
      </c>
      <c r="B159" s="13" t="s">
        <v>283</v>
      </c>
      <c r="C159" s="14" t="s">
        <v>16</v>
      </c>
      <c r="D159" s="14">
        <v>1200</v>
      </c>
      <c r="E159" s="8" t="s">
        <v>16</v>
      </c>
      <c r="F159" s="4"/>
    </row>
    <row r="160" spans="1:6" x14ac:dyDescent="0.25">
      <c r="A160" s="12" t="s">
        <v>286</v>
      </c>
      <c r="B160" s="13" t="s">
        <v>285</v>
      </c>
      <c r="C160" s="14">
        <v>700000</v>
      </c>
      <c r="D160" s="14">
        <v>222042.47</v>
      </c>
      <c r="E160" s="8">
        <f t="shared" si="2"/>
        <v>31.72035285714286</v>
      </c>
      <c r="F160" s="4"/>
    </row>
    <row r="161" spans="1:6" ht="31.5" x14ac:dyDescent="0.25">
      <c r="A161" s="12" t="s">
        <v>288</v>
      </c>
      <c r="B161" s="13" t="s">
        <v>287</v>
      </c>
      <c r="C161" s="14">
        <v>700000</v>
      </c>
      <c r="D161" s="14">
        <v>222042.47</v>
      </c>
      <c r="E161" s="8">
        <f t="shared" si="2"/>
        <v>31.72035285714286</v>
      </c>
      <c r="F161" s="4"/>
    </row>
    <row r="162" spans="1:6" x14ac:dyDescent="0.25">
      <c r="A162" s="12" t="s">
        <v>290</v>
      </c>
      <c r="B162" s="13" t="s">
        <v>289</v>
      </c>
      <c r="C162" s="14">
        <v>2543497413.1999998</v>
      </c>
      <c r="D162" s="14">
        <v>1637362295.1099999</v>
      </c>
      <c r="E162" s="8">
        <f t="shared" si="2"/>
        <v>64.374443103915638</v>
      </c>
      <c r="F162" s="4"/>
    </row>
    <row r="163" spans="1:6" ht="47.25" x14ac:dyDescent="0.25">
      <c r="A163" s="12" t="s">
        <v>292</v>
      </c>
      <c r="B163" s="13" t="s">
        <v>291</v>
      </c>
      <c r="C163" s="14">
        <v>2539044413.1999998</v>
      </c>
      <c r="D163" s="14">
        <v>1639323735.8399999</v>
      </c>
      <c r="E163" s="8">
        <f t="shared" si="2"/>
        <v>64.564594747436217</v>
      </c>
      <c r="F163" s="4"/>
    </row>
    <row r="164" spans="1:6" ht="31.5" x14ac:dyDescent="0.25">
      <c r="A164" s="12" t="s">
        <v>294</v>
      </c>
      <c r="B164" s="13" t="s">
        <v>293</v>
      </c>
      <c r="C164" s="14">
        <v>157287000</v>
      </c>
      <c r="D164" s="14">
        <v>39321900</v>
      </c>
      <c r="E164" s="8">
        <f t="shared" si="2"/>
        <v>25.000095367067843</v>
      </c>
      <c r="F164" s="4"/>
    </row>
    <row r="165" spans="1:6" ht="31.5" x14ac:dyDescent="0.25">
      <c r="A165" s="12" t="s">
        <v>296</v>
      </c>
      <c r="B165" s="13" t="s">
        <v>295</v>
      </c>
      <c r="C165" s="14">
        <v>157287000</v>
      </c>
      <c r="D165" s="14">
        <v>39321900</v>
      </c>
      <c r="E165" s="8">
        <f t="shared" si="2"/>
        <v>25.000095367067843</v>
      </c>
      <c r="F165" s="4"/>
    </row>
    <row r="166" spans="1:6" ht="47.25" x14ac:dyDescent="0.25">
      <c r="A166" s="12" t="s">
        <v>298</v>
      </c>
      <c r="B166" s="13" t="s">
        <v>297</v>
      </c>
      <c r="C166" s="14">
        <v>157287000</v>
      </c>
      <c r="D166" s="14">
        <v>39321900</v>
      </c>
      <c r="E166" s="8">
        <f t="shared" si="2"/>
        <v>25.000095367067843</v>
      </c>
      <c r="F166" s="4"/>
    </row>
    <row r="167" spans="1:6" ht="47.25" x14ac:dyDescent="0.25">
      <c r="A167" s="12" t="s">
        <v>300</v>
      </c>
      <c r="B167" s="13" t="s">
        <v>299</v>
      </c>
      <c r="C167" s="14">
        <v>1639888363.2</v>
      </c>
      <c r="D167" s="14">
        <v>1417938339.0899999</v>
      </c>
      <c r="E167" s="8">
        <f t="shared" si="2"/>
        <v>86.465540637357932</v>
      </c>
      <c r="F167" s="4"/>
    </row>
    <row r="168" spans="1:6" ht="47.25" x14ac:dyDescent="0.25">
      <c r="A168" s="12" t="s">
        <v>302</v>
      </c>
      <c r="B168" s="13" t="s">
        <v>301</v>
      </c>
      <c r="C168" s="14">
        <v>1384606900</v>
      </c>
      <c r="D168" s="14">
        <v>1384606864.5599999</v>
      </c>
      <c r="E168" s="8">
        <f t="shared" si="2"/>
        <v>99.999997440428757</v>
      </c>
      <c r="F168" s="4"/>
    </row>
    <row r="169" spans="1:6" ht="63" x14ac:dyDescent="0.25">
      <c r="A169" s="12" t="s">
        <v>304</v>
      </c>
      <c r="B169" s="13" t="s">
        <v>303</v>
      </c>
      <c r="C169" s="14">
        <v>1384606900</v>
      </c>
      <c r="D169" s="14">
        <v>1384606864.5599999</v>
      </c>
      <c r="E169" s="8">
        <f t="shared" si="2"/>
        <v>99.999997440428757</v>
      </c>
      <c r="F169" s="4"/>
    </row>
    <row r="170" spans="1:6" ht="110.25" x14ac:dyDescent="0.25">
      <c r="A170" s="12" t="s">
        <v>306</v>
      </c>
      <c r="B170" s="13" t="s">
        <v>305</v>
      </c>
      <c r="C170" s="14">
        <v>131226000</v>
      </c>
      <c r="D170" s="14" t="s">
        <v>16</v>
      </c>
      <c r="E170" s="8" t="s">
        <v>16</v>
      </c>
      <c r="F170" s="4"/>
    </row>
    <row r="171" spans="1:6" ht="126" x14ac:dyDescent="0.25">
      <c r="A171" s="12" t="s">
        <v>308</v>
      </c>
      <c r="B171" s="13" t="s">
        <v>307</v>
      </c>
      <c r="C171" s="14">
        <v>131226000</v>
      </c>
      <c r="D171" s="14" t="s">
        <v>16</v>
      </c>
      <c r="E171" s="8" t="s">
        <v>16</v>
      </c>
      <c r="F171" s="4"/>
    </row>
    <row r="172" spans="1:6" ht="78.75" x14ac:dyDescent="0.25">
      <c r="A172" s="12" t="s">
        <v>310</v>
      </c>
      <c r="B172" s="13" t="s">
        <v>309</v>
      </c>
      <c r="C172" s="14">
        <v>31838900</v>
      </c>
      <c r="D172" s="14">
        <v>6490559.2199999997</v>
      </c>
      <c r="E172" s="8">
        <f t="shared" si="2"/>
        <v>20.385626450662553</v>
      </c>
      <c r="F172" s="4"/>
    </row>
    <row r="173" spans="1:6" ht="94.5" x14ac:dyDescent="0.25">
      <c r="A173" s="12" t="s">
        <v>312</v>
      </c>
      <c r="B173" s="13" t="s">
        <v>311</v>
      </c>
      <c r="C173" s="14">
        <v>31838900</v>
      </c>
      <c r="D173" s="14">
        <v>6490559.2199999997</v>
      </c>
      <c r="E173" s="8">
        <f t="shared" si="2"/>
        <v>20.385626450662553</v>
      </c>
      <c r="F173" s="4"/>
    </row>
    <row r="174" spans="1:6" ht="78.75" x14ac:dyDescent="0.25">
      <c r="A174" s="12" t="s">
        <v>314</v>
      </c>
      <c r="B174" s="13" t="s">
        <v>313</v>
      </c>
      <c r="C174" s="14">
        <v>1279070</v>
      </c>
      <c r="D174" s="14" t="s">
        <v>16</v>
      </c>
      <c r="E174" s="8" t="s">
        <v>16</v>
      </c>
      <c r="F174" s="4"/>
    </row>
    <row r="175" spans="1:6" ht="78.75" x14ac:dyDescent="0.25">
      <c r="A175" s="12" t="s">
        <v>316</v>
      </c>
      <c r="B175" s="13" t="s">
        <v>315</v>
      </c>
      <c r="C175" s="14">
        <v>1279070</v>
      </c>
      <c r="D175" s="14" t="s">
        <v>16</v>
      </c>
      <c r="E175" s="8" t="s">
        <v>16</v>
      </c>
      <c r="F175" s="4"/>
    </row>
    <row r="176" spans="1:6" ht="47.25" x14ac:dyDescent="0.25">
      <c r="A176" s="12" t="s">
        <v>318</v>
      </c>
      <c r="B176" s="13" t="s">
        <v>317</v>
      </c>
      <c r="C176" s="14">
        <v>5496496</v>
      </c>
      <c r="D176" s="14">
        <v>5496496</v>
      </c>
      <c r="E176" s="8">
        <f t="shared" si="2"/>
        <v>100</v>
      </c>
      <c r="F176" s="4"/>
    </row>
    <row r="177" spans="1:6" ht="47.25" x14ac:dyDescent="0.25">
      <c r="A177" s="12" t="s">
        <v>320</v>
      </c>
      <c r="B177" s="13" t="s">
        <v>319</v>
      </c>
      <c r="C177" s="14">
        <v>5496496</v>
      </c>
      <c r="D177" s="14">
        <v>5496496</v>
      </c>
      <c r="E177" s="8">
        <f t="shared" si="2"/>
        <v>100</v>
      </c>
      <c r="F177" s="4"/>
    </row>
    <row r="178" spans="1:6" ht="31.5" x14ac:dyDescent="0.25">
      <c r="A178" s="12" t="s">
        <v>322</v>
      </c>
      <c r="B178" s="13" t="s">
        <v>321</v>
      </c>
      <c r="C178" s="14">
        <v>258264.31</v>
      </c>
      <c r="D178" s="14">
        <v>258264.31</v>
      </c>
      <c r="E178" s="8">
        <f t="shared" si="2"/>
        <v>100</v>
      </c>
      <c r="F178" s="4"/>
    </row>
    <row r="179" spans="1:6" ht="31.5" x14ac:dyDescent="0.25">
      <c r="A179" s="12" t="s">
        <v>324</v>
      </c>
      <c r="B179" s="13" t="s">
        <v>323</v>
      </c>
      <c r="C179" s="14">
        <v>258264.31</v>
      </c>
      <c r="D179" s="14">
        <v>258264.31</v>
      </c>
      <c r="E179" s="8">
        <f t="shared" si="2"/>
        <v>100</v>
      </c>
      <c r="F179" s="4"/>
    </row>
    <row r="180" spans="1:6" x14ac:dyDescent="0.25">
      <c r="A180" s="12" t="s">
        <v>326</v>
      </c>
      <c r="B180" s="13" t="s">
        <v>325</v>
      </c>
      <c r="C180" s="14">
        <v>85182732.890000001</v>
      </c>
      <c r="D180" s="14">
        <v>21086155</v>
      </c>
      <c r="E180" s="8">
        <f t="shared" si="2"/>
        <v>24.754025005548279</v>
      </c>
      <c r="F180" s="4"/>
    </row>
    <row r="181" spans="1:6" ht="31.5" x14ac:dyDescent="0.25">
      <c r="A181" s="12" t="s">
        <v>328</v>
      </c>
      <c r="B181" s="13" t="s">
        <v>327</v>
      </c>
      <c r="C181" s="14">
        <v>85182732.890000001</v>
      </c>
      <c r="D181" s="14">
        <v>21086155</v>
      </c>
      <c r="E181" s="8">
        <f t="shared" si="2"/>
        <v>24.754025005548279</v>
      </c>
      <c r="F181" s="4"/>
    </row>
    <row r="182" spans="1:6" ht="31.5" x14ac:dyDescent="0.25">
      <c r="A182" s="12" t="s">
        <v>330</v>
      </c>
      <c r="B182" s="13" t="s">
        <v>329</v>
      </c>
      <c r="C182" s="14">
        <v>708316400</v>
      </c>
      <c r="D182" s="14">
        <v>175770614.65000001</v>
      </c>
      <c r="E182" s="8">
        <f t="shared" si="2"/>
        <v>24.815268240294873</v>
      </c>
      <c r="F182" s="4"/>
    </row>
    <row r="183" spans="1:6" ht="47.25" x14ac:dyDescent="0.25">
      <c r="A183" s="12" t="s">
        <v>332</v>
      </c>
      <c r="B183" s="13" t="s">
        <v>331</v>
      </c>
      <c r="C183" s="14">
        <v>17468000</v>
      </c>
      <c r="D183" s="14">
        <v>4255900</v>
      </c>
      <c r="E183" s="8">
        <f t="shared" si="2"/>
        <v>24.363979848866499</v>
      </c>
      <c r="F183" s="4"/>
    </row>
    <row r="184" spans="1:6" ht="63" x14ac:dyDescent="0.25">
      <c r="A184" s="12" t="s">
        <v>334</v>
      </c>
      <c r="B184" s="13" t="s">
        <v>333</v>
      </c>
      <c r="C184" s="14">
        <v>17468000</v>
      </c>
      <c r="D184" s="14">
        <v>4255900</v>
      </c>
      <c r="E184" s="8">
        <f t="shared" si="2"/>
        <v>24.363979848866499</v>
      </c>
      <c r="F184" s="4"/>
    </row>
    <row r="185" spans="1:6" ht="94.5" x14ac:dyDescent="0.25">
      <c r="A185" s="12" t="s">
        <v>336</v>
      </c>
      <c r="B185" s="13" t="s">
        <v>335</v>
      </c>
      <c r="C185" s="14">
        <v>888400</v>
      </c>
      <c r="D185" s="14">
        <v>77049.59</v>
      </c>
      <c r="E185" s="8">
        <f t="shared" si="2"/>
        <v>8.6728489419180548</v>
      </c>
      <c r="F185" s="4"/>
    </row>
    <row r="186" spans="1:6" ht="110.25" x14ac:dyDescent="0.25">
      <c r="A186" s="12" t="s">
        <v>338</v>
      </c>
      <c r="B186" s="13" t="s">
        <v>337</v>
      </c>
      <c r="C186" s="14">
        <v>888400</v>
      </c>
      <c r="D186" s="14">
        <v>77049.59</v>
      </c>
      <c r="E186" s="8">
        <f t="shared" si="2"/>
        <v>8.6728489419180548</v>
      </c>
      <c r="F186" s="4"/>
    </row>
    <row r="187" spans="1:6" ht="78.75" x14ac:dyDescent="0.25">
      <c r="A187" s="12" t="s">
        <v>340</v>
      </c>
      <c r="B187" s="13" t="s">
        <v>339</v>
      </c>
      <c r="C187" s="14">
        <v>76000</v>
      </c>
      <c r="D187" s="14">
        <v>76000</v>
      </c>
      <c r="E187" s="8">
        <f t="shared" si="2"/>
        <v>100</v>
      </c>
      <c r="F187" s="4"/>
    </row>
    <row r="188" spans="1:6" ht="94.5" x14ac:dyDescent="0.25">
      <c r="A188" s="12" t="s">
        <v>342</v>
      </c>
      <c r="B188" s="13" t="s">
        <v>341</v>
      </c>
      <c r="C188" s="14">
        <v>76000</v>
      </c>
      <c r="D188" s="14">
        <v>76000</v>
      </c>
      <c r="E188" s="8">
        <f t="shared" si="2"/>
        <v>100</v>
      </c>
      <c r="F188" s="4"/>
    </row>
    <row r="189" spans="1:6" x14ac:dyDescent="0.25">
      <c r="A189" s="12" t="s">
        <v>344</v>
      </c>
      <c r="B189" s="13" t="s">
        <v>343</v>
      </c>
      <c r="C189" s="14">
        <v>21334000</v>
      </c>
      <c r="D189" s="14">
        <v>4948284.5599999996</v>
      </c>
      <c r="E189" s="8">
        <f t="shared" si="2"/>
        <v>23.194359051279644</v>
      </c>
      <c r="F189" s="4"/>
    </row>
    <row r="190" spans="1:6" ht="31.5" x14ac:dyDescent="0.25">
      <c r="A190" s="12" t="s">
        <v>346</v>
      </c>
      <c r="B190" s="13" t="s">
        <v>345</v>
      </c>
      <c r="C190" s="14">
        <v>21334000</v>
      </c>
      <c r="D190" s="14">
        <v>4948284.5599999996</v>
      </c>
      <c r="E190" s="8">
        <f t="shared" si="2"/>
        <v>23.194359051279644</v>
      </c>
      <c r="F190" s="4"/>
    </row>
    <row r="191" spans="1:6" x14ac:dyDescent="0.25">
      <c r="A191" s="12" t="s">
        <v>348</v>
      </c>
      <c r="B191" s="13" t="s">
        <v>347</v>
      </c>
      <c r="C191" s="14">
        <v>668550000</v>
      </c>
      <c r="D191" s="14">
        <v>166413380.5</v>
      </c>
      <c r="E191" s="8">
        <f t="shared" si="2"/>
        <v>24.891688056241119</v>
      </c>
      <c r="F191" s="4"/>
    </row>
    <row r="192" spans="1:6" ht="31.5" x14ac:dyDescent="0.25">
      <c r="A192" s="12" t="s">
        <v>350</v>
      </c>
      <c r="B192" s="13" t="s">
        <v>349</v>
      </c>
      <c r="C192" s="14">
        <v>668550000</v>
      </c>
      <c r="D192" s="14">
        <v>166413380.5</v>
      </c>
      <c r="E192" s="8">
        <f t="shared" si="2"/>
        <v>24.891688056241119</v>
      </c>
      <c r="F192" s="4"/>
    </row>
    <row r="193" spans="1:6" x14ac:dyDescent="0.25">
      <c r="A193" s="12" t="s">
        <v>352</v>
      </c>
      <c r="B193" s="13" t="s">
        <v>351</v>
      </c>
      <c r="C193" s="14">
        <v>33552650</v>
      </c>
      <c r="D193" s="14">
        <v>6292882.0999999996</v>
      </c>
      <c r="E193" s="8">
        <f t="shared" si="2"/>
        <v>18.755246157904068</v>
      </c>
      <c r="F193" s="4"/>
    </row>
    <row r="194" spans="1:6" ht="94.5" x14ac:dyDescent="0.25">
      <c r="A194" s="12" t="s">
        <v>354</v>
      </c>
      <c r="B194" s="13" t="s">
        <v>353</v>
      </c>
      <c r="C194" s="14">
        <v>3454350</v>
      </c>
      <c r="D194" s="14">
        <v>418727.83</v>
      </c>
      <c r="E194" s="8">
        <f t="shared" si="2"/>
        <v>12.12175459927338</v>
      </c>
      <c r="F194" s="4"/>
    </row>
    <row r="195" spans="1:6" ht="110.25" x14ac:dyDescent="0.25">
      <c r="A195" s="12" t="s">
        <v>356</v>
      </c>
      <c r="B195" s="13" t="s">
        <v>355</v>
      </c>
      <c r="C195" s="14">
        <v>3454350</v>
      </c>
      <c r="D195" s="14">
        <v>418727.83</v>
      </c>
      <c r="E195" s="8">
        <f t="shared" si="2"/>
        <v>12.12175459927338</v>
      </c>
      <c r="F195" s="4"/>
    </row>
    <row r="196" spans="1:6" ht="157.5" x14ac:dyDescent="0.25">
      <c r="A196" s="12" t="s">
        <v>358</v>
      </c>
      <c r="B196" s="13" t="s">
        <v>357</v>
      </c>
      <c r="C196" s="14">
        <v>26404600</v>
      </c>
      <c r="D196" s="14">
        <v>4353654.2699999996</v>
      </c>
      <c r="E196" s="8">
        <f t="shared" si="2"/>
        <v>16.488241707884228</v>
      </c>
      <c r="F196" s="4"/>
    </row>
    <row r="197" spans="1:6" ht="173.25" x14ac:dyDescent="0.25">
      <c r="A197" s="12" t="s">
        <v>360</v>
      </c>
      <c r="B197" s="13" t="s">
        <v>359</v>
      </c>
      <c r="C197" s="14">
        <v>26404600</v>
      </c>
      <c r="D197" s="14">
        <v>4353654.2699999996</v>
      </c>
      <c r="E197" s="8">
        <f t="shared" si="2"/>
        <v>16.488241707884228</v>
      </c>
      <c r="F197" s="4"/>
    </row>
    <row r="198" spans="1:6" ht="31.5" x14ac:dyDescent="0.25">
      <c r="A198" s="12" t="s">
        <v>362</v>
      </c>
      <c r="B198" s="13" t="s">
        <v>361</v>
      </c>
      <c r="C198" s="14">
        <v>3693700</v>
      </c>
      <c r="D198" s="14">
        <v>1520500</v>
      </c>
      <c r="E198" s="8">
        <f t="shared" si="2"/>
        <v>41.164685816390069</v>
      </c>
      <c r="F198" s="4"/>
    </row>
    <row r="199" spans="1:6" ht="47.25" x14ac:dyDescent="0.25">
      <c r="A199" s="12" t="s">
        <v>364</v>
      </c>
      <c r="B199" s="13" t="s">
        <v>363</v>
      </c>
      <c r="C199" s="14">
        <v>3693700</v>
      </c>
      <c r="D199" s="14">
        <v>1520500</v>
      </c>
      <c r="E199" s="8">
        <f t="shared" si="2"/>
        <v>41.164685816390069</v>
      </c>
      <c r="F199" s="4"/>
    </row>
    <row r="200" spans="1:6" ht="31.5" x14ac:dyDescent="0.25">
      <c r="A200" s="12" t="s">
        <v>366</v>
      </c>
      <c r="B200" s="13" t="s">
        <v>365</v>
      </c>
      <c r="C200" s="14">
        <v>4453000</v>
      </c>
      <c r="D200" s="14">
        <v>1895810</v>
      </c>
      <c r="E200" s="8">
        <f t="shared" si="2"/>
        <v>42.57377049180328</v>
      </c>
      <c r="F200" s="4"/>
    </row>
    <row r="201" spans="1:6" ht="31.5" x14ac:dyDescent="0.25">
      <c r="A201" s="12" t="s">
        <v>368</v>
      </c>
      <c r="B201" s="13" t="s">
        <v>367</v>
      </c>
      <c r="C201" s="14">
        <v>4453000</v>
      </c>
      <c r="D201" s="14">
        <v>1895810</v>
      </c>
      <c r="E201" s="8">
        <f t="shared" si="2"/>
        <v>42.57377049180328</v>
      </c>
      <c r="F201" s="4"/>
    </row>
    <row r="202" spans="1:6" ht="63" x14ac:dyDescent="0.25">
      <c r="A202" s="12" t="s">
        <v>370</v>
      </c>
      <c r="B202" s="13" t="s">
        <v>369</v>
      </c>
      <c r="C202" s="14">
        <v>3600000</v>
      </c>
      <c r="D202" s="14">
        <v>1199810</v>
      </c>
      <c r="E202" s="8">
        <f t="shared" si="2"/>
        <v>33.328055555555558</v>
      </c>
      <c r="F202" s="4"/>
    </row>
    <row r="203" spans="1:6" ht="31.5" x14ac:dyDescent="0.25">
      <c r="A203" s="12" t="s">
        <v>371</v>
      </c>
      <c r="B203" s="13" t="s">
        <v>367</v>
      </c>
      <c r="C203" s="14">
        <v>853000</v>
      </c>
      <c r="D203" s="14">
        <v>696000</v>
      </c>
      <c r="E203" s="8">
        <f t="shared" si="2"/>
        <v>81.594372801875735</v>
      </c>
      <c r="F203" s="4"/>
    </row>
    <row r="204" spans="1:6" ht="141.75" x14ac:dyDescent="0.25">
      <c r="A204" s="12" t="s">
        <v>373</v>
      </c>
      <c r="B204" s="13" t="s">
        <v>372</v>
      </c>
      <c r="C204" s="14" t="s">
        <v>16</v>
      </c>
      <c r="D204" s="14">
        <v>-54285.1</v>
      </c>
      <c r="E204" s="8" t="s">
        <v>16</v>
      </c>
      <c r="F204" s="4"/>
    </row>
    <row r="205" spans="1:6" ht="141.75" x14ac:dyDescent="0.25">
      <c r="A205" s="12" t="s">
        <v>375</v>
      </c>
      <c r="B205" s="13" t="s">
        <v>374</v>
      </c>
      <c r="C205" s="14" t="s">
        <v>16</v>
      </c>
      <c r="D205" s="14">
        <v>-54285.1</v>
      </c>
      <c r="E205" s="8" t="s">
        <v>16</v>
      </c>
      <c r="F205" s="4"/>
    </row>
    <row r="206" spans="1:6" ht="94.5" x14ac:dyDescent="0.25">
      <c r="A206" s="12" t="s">
        <v>377</v>
      </c>
      <c r="B206" s="13" t="s">
        <v>376</v>
      </c>
      <c r="C206" s="14" t="s">
        <v>16</v>
      </c>
      <c r="D206" s="14">
        <v>81219.929999999993</v>
      </c>
      <c r="E206" s="8" t="s">
        <v>16</v>
      </c>
      <c r="F206" s="4"/>
    </row>
    <row r="207" spans="1:6" ht="126" x14ac:dyDescent="0.25">
      <c r="A207" s="12" t="s">
        <v>379</v>
      </c>
      <c r="B207" s="13" t="s">
        <v>378</v>
      </c>
      <c r="C207" s="14" t="s">
        <v>16</v>
      </c>
      <c r="D207" s="14">
        <v>81219.929999999993</v>
      </c>
      <c r="E207" s="8" t="s">
        <v>16</v>
      </c>
      <c r="F207" s="4"/>
    </row>
    <row r="208" spans="1:6" ht="126" x14ac:dyDescent="0.25">
      <c r="A208" s="12" t="s">
        <v>381</v>
      </c>
      <c r="B208" s="13" t="s">
        <v>380</v>
      </c>
      <c r="C208" s="14" t="s">
        <v>16</v>
      </c>
      <c r="D208" s="14">
        <v>81219.929999999993</v>
      </c>
      <c r="E208" s="8" t="s">
        <v>16</v>
      </c>
      <c r="F208" s="4"/>
    </row>
    <row r="209" spans="1:6" ht="78.75" x14ac:dyDescent="0.25">
      <c r="A209" s="12" t="s">
        <v>383</v>
      </c>
      <c r="B209" s="13" t="s">
        <v>382</v>
      </c>
      <c r="C209" s="14" t="s">
        <v>16</v>
      </c>
      <c r="D209" s="14">
        <v>81219.929999999993</v>
      </c>
      <c r="E209" s="8" t="s">
        <v>16</v>
      </c>
      <c r="F209" s="4"/>
    </row>
    <row r="210" spans="1:6" ht="63" x14ac:dyDescent="0.25">
      <c r="A210" s="12" t="s">
        <v>385</v>
      </c>
      <c r="B210" s="13" t="s">
        <v>384</v>
      </c>
      <c r="C210" s="14" t="s">
        <v>16</v>
      </c>
      <c r="D210" s="14">
        <v>-3884185.56</v>
      </c>
      <c r="E210" s="8" t="s">
        <v>16</v>
      </c>
      <c r="F210" s="4"/>
    </row>
    <row r="211" spans="1:6" ht="63" x14ac:dyDescent="0.25">
      <c r="A211" s="12" t="s">
        <v>387</v>
      </c>
      <c r="B211" s="13" t="s">
        <v>386</v>
      </c>
      <c r="C211" s="14" t="s">
        <v>16</v>
      </c>
      <c r="D211" s="14">
        <v>-3884185.56</v>
      </c>
      <c r="E211" s="8" t="s">
        <v>16</v>
      </c>
      <c r="F211" s="4"/>
    </row>
    <row r="212" spans="1:6" ht="94.5" x14ac:dyDescent="0.25">
      <c r="A212" s="12" t="s">
        <v>389</v>
      </c>
      <c r="B212" s="13" t="s">
        <v>388</v>
      </c>
      <c r="C212" s="14" t="s">
        <v>16</v>
      </c>
      <c r="D212" s="14">
        <v>-0.01</v>
      </c>
      <c r="E212" s="8" t="s">
        <v>16</v>
      </c>
      <c r="F212" s="4"/>
    </row>
    <row r="213" spans="1:6" ht="78.75" x14ac:dyDescent="0.25">
      <c r="A213" s="15" t="s">
        <v>391</v>
      </c>
      <c r="B213" s="16" t="s">
        <v>390</v>
      </c>
      <c r="C213" s="17" t="s">
        <v>16</v>
      </c>
      <c r="D213" s="17">
        <v>-3884185.55</v>
      </c>
      <c r="E213" s="18" t="s">
        <v>16</v>
      </c>
      <c r="F213" s="4"/>
    </row>
    <row r="214" spans="1:6" ht="15" customHeight="1" x14ac:dyDescent="0.25">
      <c r="A214" s="6" t="s">
        <v>3</v>
      </c>
      <c r="B214" s="7" t="s">
        <v>392</v>
      </c>
      <c r="C214" s="8">
        <v>3399593618.4000001</v>
      </c>
      <c r="D214" s="8">
        <v>1775835572.6300001</v>
      </c>
      <c r="E214" s="19">
        <f>D214/C214*100</f>
        <v>52.236701558046441</v>
      </c>
      <c r="F214" s="2"/>
    </row>
    <row r="215" spans="1:6" x14ac:dyDescent="0.25">
      <c r="A215" s="9"/>
      <c r="B215" s="10" t="s">
        <v>4</v>
      </c>
      <c r="C215" s="20"/>
      <c r="D215" s="20"/>
      <c r="E215" s="19" t="s">
        <v>16</v>
      </c>
    </row>
    <row r="216" spans="1:6" ht="47.25" x14ac:dyDescent="0.25">
      <c r="A216" s="21" t="s">
        <v>394</v>
      </c>
      <c r="B216" s="22" t="s">
        <v>393</v>
      </c>
      <c r="C216" s="23">
        <v>2028000</v>
      </c>
      <c r="D216" s="23">
        <v>509060.05</v>
      </c>
      <c r="E216" s="19">
        <f t="shared" ref="E216:E278" si="3">D216/C216*100</f>
        <v>25.101580374753453</v>
      </c>
    </row>
    <row r="217" spans="1:6" ht="78.75" x14ac:dyDescent="0.25">
      <c r="A217" s="21" t="s">
        <v>396</v>
      </c>
      <c r="B217" s="22" t="s">
        <v>395</v>
      </c>
      <c r="C217" s="23">
        <v>2028000</v>
      </c>
      <c r="D217" s="23">
        <v>509060.05</v>
      </c>
      <c r="E217" s="19">
        <f t="shared" si="3"/>
        <v>25.101580374753453</v>
      </c>
    </row>
    <row r="218" spans="1:6" ht="31.5" x14ac:dyDescent="0.25">
      <c r="A218" s="21" t="s">
        <v>398</v>
      </c>
      <c r="B218" s="22" t="s">
        <v>397</v>
      </c>
      <c r="C218" s="23">
        <v>2028000</v>
      </c>
      <c r="D218" s="23">
        <v>509060.05</v>
      </c>
      <c r="E218" s="19">
        <f t="shared" si="3"/>
        <v>25.101580374753453</v>
      </c>
    </row>
    <row r="219" spans="1:6" ht="31.5" x14ac:dyDescent="0.25">
      <c r="A219" s="21" t="s">
        <v>400</v>
      </c>
      <c r="B219" s="22" t="s">
        <v>399</v>
      </c>
      <c r="C219" s="23">
        <v>1557000</v>
      </c>
      <c r="D219" s="23">
        <v>370404.31</v>
      </c>
      <c r="E219" s="19">
        <f t="shared" si="3"/>
        <v>23.789615285806036</v>
      </c>
    </row>
    <row r="220" spans="1:6" ht="63" x14ac:dyDescent="0.25">
      <c r="A220" s="21" t="s">
        <v>402</v>
      </c>
      <c r="B220" s="22" t="s">
        <v>401</v>
      </c>
      <c r="C220" s="23">
        <v>471000</v>
      </c>
      <c r="D220" s="23">
        <v>138655.74</v>
      </c>
      <c r="E220" s="19">
        <f t="shared" si="3"/>
        <v>29.438585987261146</v>
      </c>
    </row>
    <row r="221" spans="1:6" ht="47.25" x14ac:dyDescent="0.25">
      <c r="A221" s="21" t="s">
        <v>403</v>
      </c>
      <c r="B221" s="22" t="s">
        <v>393</v>
      </c>
      <c r="C221" s="23">
        <v>435000</v>
      </c>
      <c r="D221" s="23">
        <v>6660</v>
      </c>
      <c r="E221" s="19">
        <f t="shared" si="3"/>
        <v>1.5310344827586206</v>
      </c>
    </row>
    <row r="222" spans="1:6" ht="31.5" x14ac:dyDescent="0.25">
      <c r="A222" s="21" t="s">
        <v>405</v>
      </c>
      <c r="B222" s="22" t="s">
        <v>404</v>
      </c>
      <c r="C222" s="23">
        <v>435000</v>
      </c>
      <c r="D222" s="23">
        <v>6660</v>
      </c>
      <c r="E222" s="19">
        <f t="shared" si="3"/>
        <v>1.5310344827586206</v>
      </c>
    </row>
    <row r="223" spans="1:6" ht="47.25" x14ac:dyDescent="0.25">
      <c r="A223" s="21" t="s">
        <v>407</v>
      </c>
      <c r="B223" s="22" t="s">
        <v>406</v>
      </c>
      <c r="C223" s="23">
        <v>435000</v>
      </c>
      <c r="D223" s="23">
        <v>6660</v>
      </c>
      <c r="E223" s="19">
        <f t="shared" si="3"/>
        <v>1.5310344827586206</v>
      </c>
    </row>
    <row r="224" spans="1:6" x14ac:dyDescent="0.25">
      <c r="A224" s="21" t="s">
        <v>409</v>
      </c>
      <c r="B224" s="22" t="s">
        <v>408</v>
      </c>
      <c r="C224" s="23">
        <v>435000</v>
      </c>
      <c r="D224" s="23">
        <v>6660</v>
      </c>
      <c r="E224" s="19">
        <f t="shared" si="3"/>
        <v>1.5310344827586206</v>
      </c>
    </row>
    <row r="225" spans="1:5" ht="63" x14ac:dyDescent="0.25">
      <c r="A225" s="21" t="s">
        <v>411</v>
      </c>
      <c r="B225" s="22" t="s">
        <v>410</v>
      </c>
      <c r="C225" s="23">
        <v>10000</v>
      </c>
      <c r="D225" s="23" t="s">
        <v>16</v>
      </c>
      <c r="E225" s="19" t="s">
        <v>16</v>
      </c>
    </row>
    <row r="226" spans="1:5" ht="31.5" x14ac:dyDescent="0.25">
      <c r="A226" s="21" t="s">
        <v>412</v>
      </c>
      <c r="B226" s="22" t="s">
        <v>404</v>
      </c>
      <c r="C226" s="23">
        <v>10000</v>
      </c>
      <c r="D226" s="23" t="s">
        <v>16</v>
      </c>
      <c r="E226" s="19" t="s">
        <v>16</v>
      </c>
    </row>
    <row r="227" spans="1:5" ht="47.25" x14ac:dyDescent="0.25">
      <c r="A227" s="21" t="s">
        <v>413</v>
      </c>
      <c r="B227" s="22" t="s">
        <v>406</v>
      </c>
      <c r="C227" s="23">
        <v>10000</v>
      </c>
      <c r="D227" s="23" t="s">
        <v>16</v>
      </c>
      <c r="E227" s="19" t="s">
        <v>16</v>
      </c>
    </row>
    <row r="228" spans="1:5" x14ac:dyDescent="0.25">
      <c r="A228" s="21" t="s">
        <v>414</v>
      </c>
      <c r="B228" s="22" t="s">
        <v>408</v>
      </c>
      <c r="C228" s="23">
        <v>10000</v>
      </c>
      <c r="D228" s="23" t="s">
        <v>16</v>
      </c>
      <c r="E228" s="19" t="s">
        <v>16</v>
      </c>
    </row>
    <row r="229" spans="1:5" ht="31.5" x14ac:dyDescent="0.25">
      <c r="A229" s="21" t="s">
        <v>416</v>
      </c>
      <c r="B229" s="22" t="s">
        <v>415</v>
      </c>
      <c r="C229" s="23">
        <v>31637000</v>
      </c>
      <c r="D229" s="23">
        <v>7394754.0300000003</v>
      </c>
      <c r="E229" s="19">
        <f t="shared" si="3"/>
        <v>23.37375234693555</v>
      </c>
    </row>
    <row r="230" spans="1:5" ht="78.75" x14ac:dyDescent="0.25">
      <c r="A230" s="21" t="s">
        <v>417</v>
      </c>
      <c r="B230" s="22" t="s">
        <v>395</v>
      </c>
      <c r="C230" s="23">
        <v>31637000</v>
      </c>
      <c r="D230" s="23">
        <v>7394754.0300000003</v>
      </c>
      <c r="E230" s="19">
        <f t="shared" si="3"/>
        <v>23.37375234693555</v>
      </c>
    </row>
    <row r="231" spans="1:5" ht="31.5" x14ac:dyDescent="0.25">
      <c r="A231" s="21" t="s">
        <v>418</v>
      </c>
      <c r="B231" s="22" t="s">
        <v>397</v>
      </c>
      <c r="C231" s="23">
        <v>31637000</v>
      </c>
      <c r="D231" s="23">
        <v>7394754.0300000003</v>
      </c>
      <c r="E231" s="19">
        <f t="shared" si="3"/>
        <v>23.37375234693555</v>
      </c>
    </row>
    <row r="232" spans="1:5" ht="31.5" x14ac:dyDescent="0.25">
      <c r="A232" s="21" t="s">
        <v>419</v>
      </c>
      <c r="B232" s="22" t="s">
        <v>399</v>
      </c>
      <c r="C232" s="23">
        <v>24084000</v>
      </c>
      <c r="D232" s="23">
        <v>5715909.3399999999</v>
      </c>
      <c r="E232" s="19">
        <f t="shared" si="3"/>
        <v>23.733222637435642</v>
      </c>
    </row>
    <row r="233" spans="1:5" ht="47.25" x14ac:dyDescent="0.25">
      <c r="A233" s="21" t="s">
        <v>421</v>
      </c>
      <c r="B233" s="22" t="s">
        <v>420</v>
      </c>
      <c r="C233" s="23">
        <v>280000</v>
      </c>
      <c r="D233" s="23">
        <v>53275.1</v>
      </c>
      <c r="E233" s="19">
        <f t="shared" si="3"/>
        <v>19.026821428571427</v>
      </c>
    </row>
    <row r="234" spans="1:5" ht="63" x14ac:dyDescent="0.25">
      <c r="A234" s="21" t="s">
        <v>422</v>
      </c>
      <c r="B234" s="22" t="s">
        <v>401</v>
      </c>
      <c r="C234" s="23">
        <v>7273000</v>
      </c>
      <c r="D234" s="23">
        <v>1625569.59</v>
      </c>
      <c r="E234" s="19">
        <f t="shared" si="3"/>
        <v>22.350743709610889</v>
      </c>
    </row>
    <row r="235" spans="1:5" ht="47.25" x14ac:dyDescent="0.25">
      <c r="A235" s="21" t="s">
        <v>424</v>
      </c>
      <c r="B235" s="22" t="s">
        <v>423</v>
      </c>
      <c r="C235" s="23">
        <v>2873100</v>
      </c>
      <c r="D235" s="23">
        <v>779665.55</v>
      </c>
      <c r="E235" s="19">
        <f t="shared" si="3"/>
        <v>27.136735581775785</v>
      </c>
    </row>
    <row r="236" spans="1:5" ht="78.75" x14ac:dyDescent="0.25">
      <c r="A236" s="21" t="s">
        <v>425</v>
      </c>
      <c r="B236" s="22" t="s">
        <v>395</v>
      </c>
      <c r="C236" s="23">
        <v>2873100</v>
      </c>
      <c r="D236" s="23">
        <v>779665.55</v>
      </c>
      <c r="E236" s="19">
        <f t="shared" si="3"/>
        <v>27.136735581775785</v>
      </c>
    </row>
    <row r="237" spans="1:5" ht="31.5" x14ac:dyDescent="0.25">
      <c r="A237" s="21" t="s">
        <v>426</v>
      </c>
      <c r="B237" s="22" t="s">
        <v>397</v>
      </c>
      <c r="C237" s="23">
        <v>2873100</v>
      </c>
      <c r="D237" s="23">
        <v>779665.55</v>
      </c>
      <c r="E237" s="19">
        <f t="shared" si="3"/>
        <v>27.136735581775785</v>
      </c>
    </row>
    <row r="238" spans="1:5" ht="31.5" x14ac:dyDescent="0.25">
      <c r="A238" s="21" t="s">
        <v>427</v>
      </c>
      <c r="B238" s="22" t="s">
        <v>399</v>
      </c>
      <c r="C238" s="23">
        <v>2206500</v>
      </c>
      <c r="D238" s="23">
        <v>600726.01</v>
      </c>
      <c r="E238" s="19">
        <f t="shared" si="3"/>
        <v>27.225289372309085</v>
      </c>
    </row>
    <row r="239" spans="1:5" ht="63" x14ac:dyDescent="0.25">
      <c r="A239" s="21" t="s">
        <v>428</v>
      </c>
      <c r="B239" s="22" t="s">
        <v>401</v>
      </c>
      <c r="C239" s="23">
        <v>666600</v>
      </c>
      <c r="D239" s="23">
        <v>178939.54</v>
      </c>
      <c r="E239" s="19">
        <f t="shared" si="3"/>
        <v>26.843615361536155</v>
      </c>
    </row>
    <row r="240" spans="1:5" ht="31.5" x14ac:dyDescent="0.25">
      <c r="A240" s="21" t="s">
        <v>429</v>
      </c>
      <c r="B240" s="22" t="s">
        <v>415</v>
      </c>
      <c r="C240" s="23">
        <v>11057000</v>
      </c>
      <c r="D240" s="23">
        <v>1842317.2</v>
      </c>
      <c r="E240" s="19">
        <f t="shared" si="3"/>
        <v>16.661998733833769</v>
      </c>
    </row>
    <row r="241" spans="1:5" ht="31.5" x14ac:dyDescent="0.25">
      <c r="A241" s="21" t="s">
        <v>430</v>
      </c>
      <c r="B241" s="22" t="s">
        <v>404</v>
      </c>
      <c r="C241" s="23">
        <v>11029000</v>
      </c>
      <c r="D241" s="23">
        <v>1835047.16</v>
      </c>
      <c r="E241" s="19">
        <f t="shared" si="3"/>
        <v>16.638382083597786</v>
      </c>
    </row>
    <row r="242" spans="1:5" ht="47.25" x14ac:dyDescent="0.25">
      <c r="A242" s="21" t="s">
        <v>431</v>
      </c>
      <c r="B242" s="22" t="s">
        <v>406</v>
      </c>
      <c r="C242" s="23">
        <v>11029000</v>
      </c>
      <c r="D242" s="23">
        <v>1835047.16</v>
      </c>
      <c r="E242" s="19">
        <f t="shared" si="3"/>
        <v>16.638382083597786</v>
      </c>
    </row>
    <row r="243" spans="1:5" x14ac:dyDescent="0.25">
      <c r="A243" s="21" t="s">
        <v>432</v>
      </c>
      <c r="B243" s="22" t="s">
        <v>408</v>
      </c>
      <c r="C243" s="23">
        <v>9832000</v>
      </c>
      <c r="D243" s="23">
        <v>1783293.81</v>
      </c>
      <c r="E243" s="19">
        <f t="shared" si="3"/>
        <v>18.137650630593978</v>
      </c>
    </row>
    <row r="244" spans="1:5" x14ac:dyDescent="0.25">
      <c r="A244" s="21" t="s">
        <v>434</v>
      </c>
      <c r="B244" s="22" t="s">
        <v>433</v>
      </c>
      <c r="C244" s="23">
        <v>1197000</v>
      </c>
      <c r="D244" s="23">
        <v>51753.35</v>
      </c>
      <c r="E244" s="19">
        <f t="shared" si="3"/>
        <v>4.3235881370091898</v>
      </c>
    </row>
    <row r="245" spans="1:5" x14ac:dyDescent="0.25">
      <c r="A245" s="21" t="s">
        <v>436</v>
      </c>
      <c r="B245" s="22" t="s">
        <v>435</v>
      </c>
      <c r="C245" s="23">
        <v>28000</v>
      </c>
      <c r="D245" s="23">
        <v>7270.04</v>
      </c>
      <c r="E245" s="19">
        <f t="shared" si="3"/>
        <v>25.96442857142857</v>
      </c>
    </row>
    <row r="246" spans="1:5" x14ac:dyDescent="0.25">
      <c r="A246" s="21" t="s">
        <v>438</v>
      </c>
      <c r="B246" s="22" t="s">
        <v>437</v>
      </c>
      <c r="C246" s="23">
        <v>28000</v>
      </c>
      <c r="D246" s="23">
        <v>7270.04</v>
      </c>
      <c r="E246" s="19">
        <f t="shared" si="3"/>
        <v>25.96442857142857</v>
      </c>
    </row>
    <row r="247" spans="1:5" ht="31.5" x14ac:dyDescent="0.25">
      <c r="A247" s="21" t="s">
        <v>440</v>
      </c>
      <c r="B247" s="22" t="s">
        <v>439</v>
      </c>
      <c r="C247" s="23">
        <v>6500</v>
      </c>
      <c r="D247" s="23">
        <v>6308</v>
      </c>
      <c r="E247" s="19">
        <f t="shared" si="3"/>
        <v>97.046153846153842</v>
      </c>
    </row>
    <row r="248" spans="1:5" x14ac:dyDescent="0.25">
      <c r="A248" s="21" t="s">
        <v>442</v>
      </c>
      <c r="B248" s="22" t="s">
        <v>441</v>
      </c>
      <c r="C248" s="23">
        <v>3000</v>
      </c>
      <c r="D248" s="23">
        <v>962.04</v>
      </c>
      <c r="E248" s="19">
        <f t="shared" si="3"/>
        <v>32.067999999999998</v>
      </c>
    </row>
    <row r="249" spans="1:5" x14ac:dyDescent="0.25">
      <c r="A249" s="21" t="s">
        <v>444</v>
      </c>
      <c r="B249" s="22" t="s">
        <v>443</v>
      </c>
      <c r="C249" s="23">
        <v>18500</v>
      </c>
      <c r="D249" s="23" t="s">
        <v>16</v>
      </c>
      <c r="E249" s="19" t="s">
        <v>16</v>
      </c>
    </row>
    <row r="250" spans="1:5" ht="63" x14ac:dyDescent="0.25">
      <c r="A250" s="21" t="s">
        <v>446</v>
      </c>
      <c r="B250" s="22" t="s">
        <v>445</v>
      </c>
      <c r="C250" s="23">
        <v>76000</v>
      </c>
      <c r="D250" s="23">
        <v>76000</v>
      </c>
      <c r="E250" s="19">
        <f t="shared" si="3"/>
        <v>100</v>
      </c>
    </row>
    <row r="251" spans="1:5" ht="31.5" x14ac:dyDescent="0.25">
      <c r="A251" s="21" t="s">
        <v>447</v>
      </c>
      <c r="B251" s="22" t="s">
        <v>404</v>
      </c>
      <c r="C251" s="23">
        <v>76000</v>
      </c>
      <c r="D251" s="23">
        <v>76000</v>
      </c>
      <c r="E251" s="19">
        <f t="shared" si="3"/>
        <v>100</v>
      </c>
    </row>
    <row r="252" spans="1:5" ht="47.25" x14ac:dyDescent="0.25">
      <c r="A252" s="21" t="s">
        <v>448</v>
      </c>
      <c r="B252" s="22" t="s">
        <v>406</v>
      </c>
      <c r="C252" s="23">
        <v>76000</v>
      </c>
      <c r="D252" s="23">
        <v>76000</v>
      </c>
      <c r="E252" s="19">
        <f t="shared" si="3"/>
        <v>100</v>
      </c>
    </row>
    <row r="253" spans="1:5" x14ac:dyDescent="0.25">
      <c r="A253" s="21" t="s">
        <v>449</v>
      </c>
      <c r="B253" s="22" t="s">
        <v>408</v>
      </c>
      <c r="C253" s="23">
        <v>76000</v>
      </c>
      <c r="D253" s="23">
        <v>76000</v>
      </c>
      <c r="E253" s="19">
        <f t="shared" si="3"/>
        <v>100</v>
      </c>
    </row>
    <row r="254" spans="1:5" ht="31.5" x14ac:dyDescent="0.25">
      <c r="A254" s="21" t="s">
        <v>450</v>
      </c>
      <c r="B254" s="22" t="s">
        <v>415</v>
      </c>
      <c r="C254" s="23">
        <v>10974000</v>
      </c>
      <c r="D254" s="23">
        <v>2455395.0299999998</v>
      </c>
      <c r="E254" s="19">
        <f t="shared" si="3"/>
        <v>22.374658556588297</v>
      </c>
    </row>
    <row r="255" spans="1:5" ht="78.75" x14ac:dyDescent="0.25">
      <c r="A255" s="21" t="s">
        <v>451</v>
      </c>
      <c r="B255" s="22" t="s">
        <v>395</v>
      </c>
      <c r="C255" s="23">
        <v>9371000</v>
      </c>
      <c r="D255" s="23">
        <v>2207413.0699999998</v>
      </c>
      <c r="E255" s="19">
        <f t="shared" si="3"/>
        <v>23.555789883683705</v>
      </c>
    </row>
    <row r="256" spans="1:5" ht="31.5" x14ac:dyDescent="0.25">
      <c r="A256" s="21" t="s">
        <v>452</v>
      </c>
      <c r="B256" s="22" t="s">
        <v>397</v>
      </c>
      <c r="C256" s="23">
        <v>9371000</v>
      </c>
      <c r="D256" s="23">
        <v>2207413.0699999998</v>
      </c>
      <c r="E256" s="19">
        <f t="shared" si="3"/>
        <v>23.555789883683705</v>
      </c>
    </row>
    <row r="257" spans="1:5" ht="31.5" x14ac:dyDescent="0.25">
      <c r="A257" s="21" t="s">
        <v>453</v>
      </c>
      <c r="B257" s="22" t="s">
        <v>399</v>
      </c>
      <c r="C257" s="23">
        <v>7197000</v>
      </c>
      <c r="D257" s="23">
        <v>1696329.55</v>
      </c>
      <c r="E257" s="19">
        <f t="shared" si="3"/>
        <v>23.569953452827569</v>
      </c>
    </row>
    <row r="258" spans="1:5" ht="63" x14ac:dyDescent="0.25">
      <c r="A258" s="21" t="s">
        <v>454</v>
      </c>
      <c r="B258" s="22" t="s">
        <v>401</v>
      </c>
      <c r="C258" s="23">
        <v>2174000</v>
      </c>
      <c r="D258" s="23">
        <v>511083.52000000002</v>
      </c>
      <c r="E258" s="19">
        <f t="shared" si="3"/>
        <v>23.508901563937442</v>
      </c>
    </row>
    <row r="259" spans="1:5" ht="31.5" x14ac:dyDescent="0.25">
      <c r="A259" s="21" t="s">
        <v>455</v>
      </c>
      <c r="B259" s="22" t="s">
        <v>404</v>
      </c>
      <c r="C259" s="23">
        <v>1603000</v>
      </c>
      <c r="D259" s="23">
        <v>247981.96</v>
      </c>
      <c r="E259" s="19">
        <f t="shared" si="3"/>
        <v>15.469866500311916</v>
      </c>
    </row>
    <row r="260" spans="1:5" ht="47.25" x14ac:dyDescent="0.25">
      <c r="A260" s="21" t="s">
        <v>456</v>
      </c>
      <c r="B260" s="22" t="s">
        <v>406</v>
      </c>
      <c r="C260" s="23">
        <v>1603000</v>
      </c>
      <c r="D260" s="23">
        <v>247981.96</v>
      </c>
      <c r="E260" s="19">
        <f t="shared" si="3"/>
        <v>15.469866500311916</v>
      </c>
    </row>
    <row r="261" spans="1:5" x14ac:dyDescent="0.25">
      <c r="A261" s="21" t="s">
        <v>457</v>
      </c>
      <c r="B261" s="22" t="s">
        <v>408</v>
      </c>
      <c r="C261" s="23">
        <v>1603000</v>
      </c>
      <c r="D261" s="23">
        <v>247981.96</v>
      </c>
      <c r="E261" s="19">
        <f t="shared" si="3"/>
        <v>15.469866500311916</v>
      </c>
    </row>
    <row r="262" spans="1:5" ht="47.25" x14ac:dyDescent="0.25">
      <c r="A262" s="21" t="s">
        <v>459</v>
      </c>
      <c r="B262" s="22" t="s">
        <v>458</v>
      </c>
      <c r="C262" s="23">
        <v>2997000</v>
      </c>
      <c r="D262" s="23">
        <v>1121560.1200000001</v>
      </c>
      <c r="E262" s="19">
        <f t="shared" si="3"/>
        <v>37.422760093426767</v>
      </c>
    </row>
    <row r="263" spans="1:5" ht="78.75" x14ac:dyDescent="0.25">
      <c r="A263" s="21" t="s">
        <v>460</v>
      </c>
      <c r="B263" s="22" t="s">
        <v>395</v>
      </c>
      <c r="C263" s="23">
        <v>2997000</v>
      </c>
      <c r="D263" s="23">
        <v>1121560.1200000001</v>
      </c>
      <c r="E263" s="19">
        <f t="shared" si="3"/>
        <v>37.422760093426767</v>
      </c>
    </row>
    <row r="264" spans="1:5" ht="31.5" x14ac:dyDescent="0.25">
      <c r="A264" s="21" t="s">
        <v>461</v>
      </c>
      <c r="B264" s="22" t="s">
        <v>397</v>
      </c>
      <c r="C264" s="23">
        <v>2997000</v>
      </c>
      <c r="D264" s="23">
        <v>1121560.1200000001</v>
      </c>
      <c r="E264" s="19">
        <f t="shared" si="3"/>
        <v>37.422760093426767</v>
      </c>
    </row>
    <row r="265" spans="1:5" ht="31.5" x14ac:dyDescent="0.25">
      <c r="A265" s="21" t="s">
        <v>462</v>
      </c>
      <c r="B265" s="22" t="s">
        <v>399</v>
      </c>
      <c r="C265" s="23">
        <v>2302000</v>
      </c>
      <c r="D265" s="23">
        <v>863268.91</v>
      </c>
      <c r="E265" s="19">
        <f t="shared" si="3"/>
        <v>37.500821459600346</v>
      </c>
    </row>
    <row r="266" spans="1:5" ht="63" x14ac:dyDescent="0.25">
      <c r="A266" s="21" t="s">
        <v>463</v>
      </c>
      <c r="B266" s="22" t="s">
        <v>401</v>
      </c>
      <c r="C266" s="23">
        <v>695000</v>
      </c>
      <c r="D266" s="23">
        <v>258291.21</v>
      </c>
      <c r="E266" s="19">
        <f t="shared" si="3"/>
        <v>37.164202877697839</v>
      </c>
    </row>
    <row r="267" spans="1:5" ht="47.25" x14ac:dyDescent="0.25">
      <c r="A267" s="21" t="s">
        <v>464</v>
      </c>
      <c r="B267" s="22" t="s">
        <v>458</v>
      </c>
      <c r="C267" s="23">
        <v>1038000</v>
      </c>
      <c r="D267" s="23">
        <v>156611.51999999999</v>
      </c>
      <c r="E267" s="19">
        <f t="shared" si="3"/>
        <v>15.087815028901733</v>
      </c>
    </row>
    <row r="268" spans="1:5" ht="31.5" x14ac:dyDescent="0.25">
      <c r="A268" s="21" t="s">
        <v>465</v>
      </c>
      <c r="B268" s="22" t="s">
        <v>404</v>
      </c>
      <c r="C268" s="23">
        <v>1038000</v>
      </c>
      <c r="D268" s="23">
        <v>156611.51999999999</v>
      </c>
      <c r="E268" s="19">
        <f t="shared" si="3"/>
        <v>15.087815028901733</v>
      </c>
    </row>
    <row r="269" spans="1:5" ht="47.25" x14ac:dyDescent="0.25">
      <c r="A269" s="21" t="s">
        <v>466</v>
      </c>
      <c r="B269" s="22" t="s">
        <v>406</v>
      </c>
      <c r="C269" s="23">
        <v>1038000</v>
      </c>
      <c r="D269" s="23">
        <v>156611.51999999999</v>
      </c>
      <c r="E269" s="19">
        <f t="shared" si="3"/>
        <v>15.087815028901733</v>
      </c>
    </row>
    <row r="270" spans="1:5" x14ac:dyDescent="0.25">
      <c r="A270" s="21" t="s">
        <v>467</v>
      </c>
      <c r="B270" s="22" t="s">
        <v>408</v>
      </c>
      <c r="C270" s="23">
        <v>1038000</v>
      </c>
      <c r="D270" s="23">
        <v>156611.51999999999</v>
      </c>
      <c r="E270" s="19">
        <f t="shared" si="3"/>
        <v>15.087815028901733</v>
      </c>
    </row>
    <row r="271" spans="1:5" ht="94.5" x14ac:dyDescent="0.25">
      <c r="A271" s="21" t="s">
        <v>469</v>
      </c>
      <c r="B271" s="22" t="s">
        <v>468</v>
      </c>
      <c r="C271" s="23">
        <v>500000</v>
      </c>
      <c r="D271" s="23" t="s">
        <v>16</v>
      </c>
      <c r="E271" s="19" t="s">
        <v>16</v>
      </c>
    </row>
    <row r="272" spans="1:5" x14ac:dyDescent="0.25">
      <c r="A272" s="21" t="s">
        <v>470</v>
      </c>
      <c r="B272" s="22" t="s">
        <v>435</v>
      </c>
      <c r="C272" s="23">
        <v>500000</v>
      </c>
      <c r="D272" s="23" t="s">
        <v>16</v>
      </c>
      <c r="E272" s="19" t="s">
        <v>16</v>
      </c>
    </row>
    <row r="273" spans="1:5" x14ac:dyDescent="0.25">
      <c r="A273" s="21" t="s">
        <v>472</v>
      </c>
      <c r="B273" s="22" t="s">
        <v>471</v>
      </c>
      <c r="C273" s="23">
        <v>500000</v>
      </c>
      <c r="D273" s="23" t="s">
        <v>16</v>
      </c>
      <c r="E273" s="19" t="s">
        <v>16</v>
      </c>
    </row>
    <row r="274" spans="1:5" ht="63" x14ac:dyDescent="0.25">
      <c r="A274" s="21" t="s">
        <v>474</v>
      </c>
      <c r="B274" s="22" t="s">
        <v>473</v>
      </c>
      <c r="C274" s="23">
        <v>542000</v>
      </c>
      <c r="D274" s="23">
        <v>29206.03</v>
      </c>
      <c r="E274" s="19">
        <f t="shared" si="3"/>
        <v>5.3885664206642065</v>
      </c>
    </row>
    <row r="275" spans="1:5" ht="78.75" x14ac:dyDescent="0.25">
      <c r="A275" s="21" t="s">
        <v>475</v>
      </c>
      <c r="B275" s="22" t="s">
        <v>395</v>
      </c>
      <c r="C275" s="23">
        <v>522000</v>
      </c>
      <c r="D275" s="23">
        <v>28726.03</v>
      </c>
      <c r="E275" s="19">
        <f t="shared" si="3"/>
        <v>5.5030708812260531</v>
      </c>
    </row>
    <row r="276" spans="1:5" ht="31.5" x14ac:dyDescent="0.25">
      <c r="A276" s="21" t="s">
        <v>476</v>
      </c>
      <c r="B276" s="22" t="s">
        <v>397</v>
      </c>
      <c r="C276" s="23">
        <v>522000</v>
      </c>
      <c r="D276" s="23">
        <v>28726.03</v>
      </c>
      <c r="E276" s="19">
        <f t="shared" si="3"/>
        <v>5.5030708812260531</v>
      </c>
    </row>
    <row r="277" spans="1:5" ht="31.5" x14ac:dyDescent="0.25">
      <c r="A277" s="21" t="s">
        <v>477</v>
      </c>
      <c r="B277" s="22" t="s">
        <v>399</v>
      </c>
      <c r="C277" s="23">
        <v>401000</v>
      </c>
      <c r="D277" s="23">
        <v>22063</v>
      </c>
      <c r="E277" s="19">
        <f t="shared" si="3"/>
        <v>5.5019950124688277</v>
      </c>
    </row>
    <row r="278" spans="1:5" ht="63" x14ac:dyDescent="0.25">
      <c r="A278" s="21" t="s">
        <v>478</v>
      </c>
      <c r="B278" s="22" t="s">
        <v>401</v>
      </c>
      <c r="C278" s="23">
        <v>121000</v>
      </c>
      <c r="D278" s="23">
        <v>6663.03</v>
      </c>
      <c r="E278" s="19">
        <f t="shared" si="3"/>
        <v>5.506636363636364</v>
      </c>
    </row>
    <row r="279" spans="1:5" ht="31.5" x14ac:dyDescent="0.25">
      <c r="A279" s="21" t="s">
        <v>479</v>
      </c>
      <c r="B279" s="22" t="s">
        <v>404</v>
      </c>
      <c r="C279" s="23">
        <v>20000</v>
      </c>
      <c r="D279" s="23">
        <v>480</v>
      </c>
      <c r="E279" s="19">
        <f t="shared" ref="E279:E342" si="4">D279/C279*100</f>
        <v>2.4</v>
      </c>
    </row>
    <row r="280" spans="1:5" ht="47.25" x14ac:dyDescent="0.25">
      <c r="A280" s="21" t="s">
        <v>480</v>
      </c>
      <c r="B280" s="22" t="s">
        <v>406</v>
      </c>
      <c r="C280" s="23">
        <v>20000</v>
      </c>
      <c r="D280" s="23">
        <v>480</v>
      </c>
      <c r="E280" s="19">
        <f t="shared" si="4"/>
        <v>2.4</v>
      </c>
    </row>
    <row r="281" spans="1:5" x14ac:dyDescent="0.25">
      <c r="A281" s="21" t="s">
        <v>481</v>
      </c>
      <c r="B281" s="22" t="s">
        <v>408</v>
      </c>
      <c r="C281" s="23">
        <v>20000</v>
      </c>
      <c r="D281" s="23">
        <v>480</v>
      </c>
      <c r="E281" s="19">
        <f t="shared" si="4"/>
        <v>2.4</v>
      </c>
    </row>
    <row r="282" spans="1:5" ht="63" x14ac:dyDescent="0.25">
      <c r="A282" s="21" t="s">
        <v>483</v>
      </c>
      <c r="B282" s="22" t="s">
        <v>482</v>
      </c>
      <c r="C282" s="23">
        <v>2799000</v>
      </c>
      <c r="D282" s="23">
        <v>584911.16</v>
      </c>
      <c r="E282" s="19">
        <f t="shared" si="4"/>
        <v>20.897147552697394</v>
      </c>
    </row>
    <row r="283" spans="1:5" ht="78.75" x14ac:dyDescent="0.25">
      <c r="A283" s="21" t="s">
        <v>484</v>
      </c>
      <c r="B283" s="22" t="s">
        <v>395</v>
      </c>
      <c r="C283" s="23">
        <v>2694000</v>
      </c>
      <c r="D283" s="23">
        <v>574020.07999999996</v>
      </c>
      <c r="E283" s="19">
        <f t="shared" si="4"/>
        <v>21.307352635486264</v>
      </c>
    </row>
    <row r="284" spans="1:5" ht="31.5" x14ac:dyDescent="0.25">
      <c r="A284" s="21" t="s">
        <v>485</v>
      </c>
      <c r="B284" s="22" t="s">
        <v>397</v>
      </c>
      <c r="C284" s="23">
        <v>2694000</v>
      </c>
      <c r="D284" s="23">
        <v>574020.07999999996</v>
      </c>
      <c r="E284" s="19">
        <f t="shared" si="4"/>
        <v>21.307352635486264</v>
      </c>
    </row>
    <row r="285" spans="1:5" ht="31.5" x14ac:dyDescent="0.25">
      <c r="A285" s="21" t="s">
        <v>486</v>
      </c>
      <c r="B285" s="22" t="s">
        <v>399</v>
      </c>
      <c r="C285" s="23">
        <v>2069000</v>
      </c>
      <c r="D285" s="23">
        <v>440943.76</v>
      </c>
      <c r="E285" s="19">
        <f t="shared" si="4"/>
        <v>21.311926534557756</v>
      </c>
    </row>
    <row r="286" spans="1:5" ht="63" x14ac:dyDescent="0.25">
      <c r="A286" s="21" t="s">
        <v>487</v>
      </c>
      <c r="B286" s="22" t="s">
        <v>401</v>
      </c>
      <c r="C286" s="23">
        <v>625000</v>
      </c>
      <c r="D286" s="23">
        <v>133076.32</v>
      </c>
      <c r="E286" s="19">
        <f t="shared" si="4"/>
        <v>21.292211200000004</v>
      </c>
    </row>
    <row r="287" spans="1:5" ht="31.5" x14ac:dyDescent="0.25">
      <c r="A287" s="21" t="s">
        <v>488</v>
      </c>
      <c r="B287" s="22" t="s">
        <v>404</v>
      </c>
      <c r="C287" s="23">
        <v>105000</v>
      </c>
      <c r="D287" s="23">
        <v>10891.08</v>
      </c>
      <c r="E287" s="19">
        <f t="shared" si="4"/>
        <v>10.372457142857144</v>
      </c>
    </row>
    <row r="288" spans="1:5" ht="47.25" x14ac:dyDescent="0.25">
      <c r="A288" s="21" t="s">
        <v>489</v>
      </c>
      <c r="B288" s="22" t="s">
        <v>406</v>
      </c>
      <c r="C288" s="23">
        <v>105000</v>
      </c>
      <c r="D288" s="23">
        <v>10891.08</v>
      </c>
      <c r="E288" s="19">
        <f t="shared" si="4"/>
        <v>10.372457142857144</v>
      </c>
    </row>
    <row r="289" spans="1:5" x14ac:dyDescent="0.25">
      <c r="A289" s="21" t="s">
        <v>490</v>
      </c>
      <c r="B289" s="22" t="s">
        <v>408</v>
      </c>
      <c r="C289" s="23">
        <v>105000</v>
      </c>
      <c r="D289" s="23">
        <v>10891.08</v>
      </c>
      <c r="E289" s="19">
        <f t="shared" si="4"/>
        <v>10.372457142857144</v>
      </c>
    </row>
    <row r="290" spans="1:5" ht="31.5" x14ac:dyDescent="0.25">
      <c r="A290" s="21" t="s">
        <v>492</v>
      </c>
      <c r="B290" s="22" t="s">
        <v>491</v>
      </c>
      <c r="C290" s="23">
        <v>21964000</v>
      </c>
      <c r="D290" s="23">
        <v>5256924.78</v>
      </c>
      <c r="E290" s="19">
        <f t="shared" si="4"/>
        <v>23.934277818248042</v>
      </c>
    </row>
    <row r="291" spans="1:5" ht="78.75" x14ac:dyDescent="0.25">
      <c r="A291" s="21" t="s">
        <v>493</v>
      </c>
      <c r="B291" s="22" t="s">
        <v>395</v>
      </c>
      <c r="C291" s="23">
        <v>19668000</v>
      </c>
      <c r="D291" s="23">
        <v>4940643.18</v>
      </c>
      <c r="E291" s="19">
        <f t="shared" si="4"/>
        <v>25.120211409395971</v>
      </c>
    </row>
    <row r="292" spans="1:5" ht="31.5" x14ac:dyDescent="0.25">
      <c r="A292" s="21" t="s">
        <v>495</v>
      </c>
      <c r="B292" s="22" t="s">
        <v>494</v>
      </c>
      <c r="C292" s="23">
        <v>19668000</v>
      </c>
      <c r="D292" s="23">
        <v>4940643.18</v>
      </c>
      <c r="E292" s="19">
        <f t="shared" si="4"/>
        <v>25.120211409395971</v>
      </c>
    </row>
    <row r="293" spans="1:5" x14ac:dyDescent="0.25">
      <c r="A293" s="21" t="s">
        <v>497</v>
      </c>
      <c r="B293" s="22" t="s">
        <v>496</v>
      </c>
      <c r="C293" s="23">
        <v>15106000</v>
      </c>
      <c r="D293" s="23">
        <v>3799553.38</v>
      </c>
      <c r="E293" s="19">
        <f t="shared" si="4"/>
        <v>25.152610750695086</v>
      </c>
    </row>
    <row r="294" spans="1:5" ht="63" x14ac:dyDescent="0.25">
      <c r="A294" s="21" t="s">
        <v>499</v>
      </c>
      <c r="B294" s="22" t="s">
        <v>498</v>
      </c>
      <c r="C294" s="23">
        <v>4562000</v>
      </c>
      <c r="D294" s="23">
        <v>1141089.8</v>
      </c>
      <c r="E294" s="19">
        <f t="shared" si="4"/>
        <v>25.01292854011399</v>
      </c>
    </row>
    <row r="295" spans="1:5" ht="31.5" x14ac:dyDescent="0.25">
      <c r="A295" s="21" t="s">
        <v>500</v>
      </c>
      <c r="B295" s="22" t="s">
        <v>404</v>
      </c>
      <c r="C295" s="23">
        <v>2295000</v>
      </c>
      <c r="D295" s="23">
        <v>316281.59999999998</v>
      </c>
      <c r="E295" s="19">
        <f t="shared" si="4"/>
        <v>13.781333333333331</v>
      </c>
    </row>
    <row r="296" spans="1:5" ht="47.25" x14ac:dyDescent="0.25">
      <c r="A296" s="21" t="s">
        <v>501</v>
      </c>
      <c r="B296" s="22" t="s">
        <v>406</v>
      </c>
      <c r="C296" s="23">
        <v>2295000</v>
      </c>
      <c r="D296" s="23">
        <v>316281.59999999998</v>
      </c>
      <c r="E296" s="19">
        <f t="shared" si="4"/>
        <v>13.781333333333331</v>
      </c>
    </row>
    <row r="297" spans="1:5" x14ac:dyDescent="0.25">
      <c r="A297" s="21" t="s">
        <v>502</v>
      </c>
      <c r="B297" s="22" t="s">
        <v>408</v>
      </c>
      <c r="C297" s="23">
        <v>2295000</v>
      </c>
      <c r="D297" s="23">
        <v>316281.59999999998</v>
      </c>
      <c r="E297" s="19">
        <f t="shared" si="4"/>
        <v>13.781333333333331</v>
      </c>
    </row>
    <row r="298" spans="1:5" x14ac:dyDescent="0.25">
      <c r="A298" s="21" t="s">
        <v>503</v>
      </c>
      <c r="B298" s="22" t="s">
        <v>435</v>
      </c>
      <c r="C298" s="23">
        <v>1000</v>
      </c>
      <c r="D298" s="23" t="s">
        <v>16</v>
      </c>
      <c r="E298" s="19" t="s">
        <v>16</v>
      </c>
    </row>
    <row r="299" spans="1:5" x14ac:dyDescent="0.25">
      <c r="A299" s="21" t="s">
        <v>504</v>
      </c>
      <c r="B299" s="22" t="s">
        <v>437</v>
      </c>
      <c r="C299" s="23">
        <v>1000</v>
      </c>
      <c r="D299" s="23" t="s">
        <v>16</v>
      </c>
      <c r="E299" s="19" t="s">
        <v>16</v>
      </c>
    </row>
    <row r="300" spans="1:5" ht="31.5" x14ac:dyDescent="0.25">
      <c r="A300" s="21" t="s">
        <v>505</v>
      </c>
      <c r="B300" s="22" t="s">
        <v>439</v>
      </c>
      <c r="C300" s="23">
        <v>1000</v>
      </c>
      <c r="D300" s="23" t="s">
        <v>16</v>
      </c>
      <c r="E300" s="19" t="s">
        <v>16</v>
      </c>
    </row>
    <row r="301" spans="1:5" ht="31.5" x14ac:dyDescent="0.25">
      <c r="A301" s="21" t="s">
        <v>506</v>
      </c>
      <c r="B301" s="22" t="s">
        <v>415</v>
      </c>
      <c r="C301" s="23">
        <v>10560000</v>
      </c>
      <c r="D301" s="23">
        <v>2357115.88</v>
      </c>
      <c r="E301" s="19">
        <f t="shared" si="4"/>
        <v>22.321173106060606</v>
      </c>
    </row>
    <row r="302" spans="1:5" ht="78.75" x14ac:dyDescent="0.25">
      <c r="A302" s="21" t="s">
        <v>507</v>
      </c>
      <c r="B302" s="22" t="s">
        <v>395</v>
      </c>
      <c r="C302" s="23">
        <v>9941000</v>
      </c>
      <c r="D302" s="23">
        <v>2279088.2799999998</v>
      </c>
      <c r="E302" s="19">
        <f t="shared" si="4"/>
        <v>22.926147067699425</v>
      </c>
    </row>
    <row r="303" spans="1:5" ht="31.5" x14ac:dyDescent="0.25">
      <c r="A303" s="21" t="s">
        <v>508</v>
      </c>
      <c r="B303" s="22" t="s">
        <v>397</v>
      </c>
      <c r="C303" s="23">
        <v>9941000</v>
      </c>
      <c r="D303" s="23">
        <v>2279088.2799999998</v>
      </c>
      <c r="E303" s="19">
        <f t="shared" si="4"/>
        <v>22.926147067699425</v>
      </c>
    </row>
    <row r="304" spans="1:5" ht="31.5" x14ac:dyDescent="0.25">
      <c r="A304" s="21" t="s">
        <v>509</v>
      </c>
      <c r="B304" s="22" t="s">
        <v>399</v>
      </c>
      <c r="C304" s="23">
        <v>7593000</v>
      </c>
      <c r="D304" s="23">
        <v>1757222.05</v>
      </c>
      <c r="E304" s="19">
        <f t="shared" si="4"/>
        <v>23.142658369550904</v>
      </c>
    </row>
    <row r="305" spans="1:5" ht="47.25" x14ac:dyDescent="0.25">
      <c r="A305" s="21" t="s">
        <v>510</v>
      </c>
      <c r="B305" s="22" t="s">
        <v>420</v>
      </c>
      <c r="C305" s="23">
        <v>55000</v>
      </c>
      <c r="D305" s="23" t="s">
        <v>16</v>
      </c>
      <c r="E305" s="19" t="s">
        <v>16</v>
      </c>
    </row>
    <row r="306" spans="1:5" ht="63" x14ac:dyDescent="0.25">
      <c r="A306" s="21" t="s">
        <v>511</v>
      </c>
      <c r="B306" s="22" t="s">
        <v>401</v>
      </c>
      <c r="C306" s="23">
        <v>2293000</v>
      </c>
      <c r="D306" s="23">
        <v>521866.23</v>
      </c>
      <c r="E306" s="19">
        <f t="shared" si="4"/>
        <v>22.759102921936329</v>
      </c>
    </row>
    <row r="307" spans="1:5" ht="31.5" x14ac:dyDescent="0.25">
      <c r="A307" s="21" t="s">
        <v>512</v>
      </c>
      <c r="B307" s="22" t="s">
        <v>404</v>
      </c>
      <c r="C307" s="23">
        <v>618700</v>
      </c>
      <c r="D307" s="23">
        <v>77777.600000000006</v>
      </c>
      <c r="E307" s="19">
        <f t="shared" si="4"/>
        <v>12.571133020850169</v>
      </c>
    </row>
    <row r="308" spans="1:5" ht="47.25" x14ac:dyDescent="0.25">
      <c r="A308" s="21" t="s">
        <v>513</v>
      </c>
      <c r="B308" s="22" t="s">
        <v>406</v>
      </c>
      <c r="C308" s="23">
        <v>618700</v>
      </c>
      <c r="D308" s="23">
        <v>77777.600000000006</v>
      </c>
      <c r="E308" s="19">
        <f t="shared" si="4"/>
        <v>12.571133020850169</v>
      </c>
    </row>
    <row r="309" spans="1:5" x14ac:dyDescent="0.25">
      <c r="A309" s="21" t="s">
        <v>514</v>
      </c>
      <c r="B309" s="22" t="s">
        <v>408</v>
      </c>
      <c r="C309" s="23">
        <v>618700</v>
      </c>
      <c r="D309" s="23">
        <v>77777.600000000006</v>
      </c>
      <c r="E309" s="19">
        <f t="shared" si="4"/>
        <v>12.571133020850169</v>
      </c>
    </row>
    <row r="310" spans="1:5" x14ac:dyDescent="0.25">
      <c r="A310" s="21" t="s">
        <v>515</v>
      </c>
      <c r="B310" s="22" t="s">
        <v>435</v>
      </c>
      <c r="C310" s="23">
        <v>300</v>
      </c>
      <c r="D310" s="23">
        <v>250</v>
      </c>
      <c r="E310" s="19">
        <f t="shared" si="4"/>
        <v>83.333333333333343</v>
      </c>
    </row>
    <row r="311" spans="1:5" x14ac:dyDescent="0.25">
      <c r="A311" s="21" t="s">
        <v>516</v>
      </c>
      <c r="B311" s="22" t="s">
        <v>437</v>
      </c>
      <c r="C311" s="23">
        <v>300</v>
      </c>
      <c r="D311" s="23">
        <v>250</v>
      </c>
      <c r="E311" s="19">
        <f t="shared" si="4"/>
        <v>83.333333333333343</v>
      </c>
    </row>
    <row r="312" spans="1:5" x14ac:dyDescent="0.25">
      <c r="A312" s="21" t="s">
        <v>517</v>
      </c>
      <c r="B312" s="22" t="s">
        <v>443</v>
      </c>
      <c r="C312" s="23">
        <v>300</v>
      </c>
      <c r="D312" s="23">
        <v>250</v>
      </c>
      <c r="E312" s="19">
        <f t="shared" si="4"/>
        <v>83.333333333333343</v>
      </c>
    </row>
    <row r="313" spans="1:5" ht="31.5" x14ac:dyDescent="0.25">
      <c r="A313" s="21" t="s">
        <v>518</v>
      </c>
      <c r="B313" s="22" t="s">
        <v>491</v>
      </c>
      <c r="C313" s="23">
        <v>10527000</v>
      </c>
      <c r="D313" s="23">
        <v>2122220.62</v>
      </c>
      <c r="E313" s="19">
        <f t="shared" si="4"/>
        <v>20.159785503942246</v>
      </c>
    </row>
    <row r="314" spans="1:5" ht="78.75" x14ac:dyDescent="0.25">
      <c r="A314" s="21" t="s">
        <v>519</v>
      </c>
      <c r="B314" s="22" t="s">
        <v>395</v>
      </c>
      <c r="C314" s="23">
        <v>9111000</v>
      </c>
      <c r="D314" s="23">
        <v>1987652.38</v>
      </c>
      <c r="E314" s="19">
        <f t="shared" si="4"/>
        <v>21.815962901986609</v>
      </c>
    </row>
    <row r="315" spans="1:5" ht="31.5" x14ac:dyDescent="0.25">
      <c r="A315" s="21" t="s">
        <v>520</v>
      </c>
      <c r="B315" s="22" t="s">
        <v>494</v>
      </c>
      <c r="C315" s="23">
        <v>9111000</v>
      </c>
      <c r="D315" s="23">
        <v>1987652.38</v>
      </c>
      <c r="E315" s="19">
        <f t="shared" si="4"/>
        <v>21.815962901986609</v>
      </c>
    </row>
    <row r="316" spans="1:5" x14ac:dyDescent="0.25">
      <c r="A316" s="21" t="s">
        <v>521</v>
      </c>
      <c r="B316" s="22" t="s">
        <v>496</v>
      </c>
      <c r="C316" s="23">
        <v>6998000</v>
      </c>
      <c r="D316" s="23">
        <v>1535049.71</v>
      </c>
      <c r="E316" s="19">
        <f t="shared" si="4"/>
        <v>21.935548871106032</v>
      </c>
    </row>
    <row r="317" spans="1:5" ht="63" x14ac:dyDescent="0.25">
      <c r="A317" s="21" t="s">
        <v>522</v>
      </c>
      <c r="B317" s="22" t="s">
        <v>498</v>
      </c>
      <c r="C317" s="23">
        <v>2113000</v>
      </c>
      <c r="D317" s="23">
        <v>452602.67</v>
      </c>
      <c r="E317" s="19">
        <f t="shared" si="4"/>
        <v>21.419908660672029</v>
      </c>
    </row>
    <row r="318" spans="1:5" ht="31.5" x14ac:dyDescent="0.25">
      <c r="A318" s="21" t="s">
        <v>523</v>
      </c>
      <c r="B318" s="22" t="s">
        <v>404</v>
      </c>
      <c r="C318" s="23">
        <v>1416000</v>
      </c>
      <c r="D318" s="23">
        <v>134568.24</v>
      </c>
      <c r="E318" s="19">
        <f t="shared" si="4"/>
        <v>9.5034067796610167</v>
      </c>
    </row>
    <row r="319" spans="1:5" ht="47.25" x14ac:dyDescent="0.25">
      <c r="A319" s="21" t="s">
        <v>524</v>
      </c>
      <c r="B319" s="22" t="s">
        <v>406</v>
      </c>
      <c r="C319" s="23">
        <v>1416000</v>
      </c>
      <c r="D319" s="23">
        <v>134568.24</v>
      </c>
      <c r="E319" s="19">
        <f t="shared" si="4"/>
        <v>9.5034067796610167</v>
      </c>
    </row>
    <row r="320" spans="1:5" x14ac:dyDescent="0.25">
      <c r="A320" s="21" t="s">
        <v>525</v>
      </c>
      <c r="B320" s="22" t="s">
        <v>408</v>
      </c>
      <c r="C320" s="23">
        <v>1416000</v>
      </c>
      <c r="D320" s="23">
        <v>134568.24</v>
      </c>
      <c r="E320" s="19">
        <f t="shared" si="4"/>
        <v>9.5034067796610167</v>
      </c>
    </row>
    <row r="321" spans="1:5" ht="78.75" x14ac:dyDescent="0.25">
      <c r="A321" s="21" t="s">
        <v>527</v>
      </c>
      <c r="B321" s="22" t="s">
        <v>526</v>
      </c>
      <c r="C321" s="23">
        <v>532000</v>
      </c>
      <c r="D321" s="23">
        <v>133000</v>
      </c>
      <c r="E321" s="19">
        <f t="shared" si="4"/>
        <v>25</v>
      </c>
    </row>
    <row r="322" spans="1:5" ht="78.75" x14ac:dyDescent="0.25">
      <c r="A322" s="21" t="s">
        <v>528</v>
      </c>
      <c r="B322" s="22" t="s">
        <v>395</v>
      </c>
      <c r="C322" s="23">
        <v>532000</v>
      </c>
      <c r="D322" s="23">
        <v>133000</v>
      </c>
      <c r="E322" s="19">
        <f t="shared" si="4"/>
        <v>25</v>
      </c>
    </row>
    <row r="323" spans="1:5" ht="31.5" x14ac:dyDescent="0.25">
      <c r="A323" s="21" t="s">
        <v>529</v>
      </c>
      <c r="B323" s="22" t="s">
        <v>397</v>
      </c>
      <c r="C323" s="23">
        <v>532000</v>
      </c>
      <c r="D323" s="23">
        <v>133000</v>
      </c>
      <c r="E323" s="19">
        <f t="shared" si="4"/>
        <v>25</v>
      </c>
    </row>
    <row r="324" spans="1:5" ht="31.5" x14ac:dyDescent="0.25">
      <c r="A324" s="21" t="s">
        <v>530</v>
      </c>
      <c r="B324" s="22" t="s">
        <v>399</v>
      </c>
      <c r="C324" s="23">
        <v>409000</v>
      </c>
      <c r="D324" s="23">
        <v>103000</v>
      </c>
      <c r="E324" s="19">
        <f t="shared" si="4"/>
        <v>25.183374083129586</v>
      </c>
    </row>
    <row r="325" spans="1:5" ht="63" x14ac:dyDescent="0.25">
      <c r="A325" s="21" t="s">
        <v>531</v>
      </c>
      <c r="B325" s="22" t="s">
        <v>401</v>
      </c>
      <c r="C325" s="23">
        <v>123000</v>
      </c>
      <c r="D325" s="23">
        <v>30000</v>
      </c>
      <c r="E325" s="19">
        <f t="shared" si="4"/>
        <v>24.390243902439025</v>
      </c>
    </row>
    <row r="326" spans="1:5" ht="47.25" x14ac:dyDescent="0.25">
      <c r="A326" s="21" t="s">
        <v>533</v>
      </c>
      <c r="B326" s="22" t="s">
        <v>532</v>
      </c>
      <c r="C326" s="23">
        <v>524000</v>
      </c>
      <c r="D326" s="23">
        <v>130999.46</v>
      </c>
      <c r="E326" s="19">
        <f t="shared" si="4"/>
        <v>24.999896946564888</v>
      </c>
    </row>
    <row r="327" spans="1:5" ht="78.75" x14ac:dyDescent="0.25">
      <c r="A327" s="21" t="s">
        <v>534</v>
      </c>
      <c r="B327" s="22" t="s">
        <v>395</v>
      </c>
      <c r="C327" s="23">
        <v>524000</v>
      </c>
      <c r="D327" s="23">
        <v>130999.46</v>
      </c>
      <c r="E327" s="19">
        <f t="shared" si="4"/>
        <v>24.999896946564888</v>
      </c>
    </row>
    <row r="328" spans="1:5" ht="31.5" x14ac:dyDescent="0.25">
      <c r="A328" s="21" t="s">
        <v>535</v>
      </c>
      <c r="B328" s="22" t="s">
        <v>397</v>
      </c>
      <c r="C328" s="23">
        <v>524000</v>
      </c>
      <c r="D328" s="23">
        <v>130999.46</v>
      </c>
      <c r="E328" s="19">
        <f t="shared" si="4"/>
        <v>24.999896946564888</v>
      </c>
    </row>
    <row r="329" spans="1:5" ht="31.5" x14ac:dyDescent="0.25">
      <c r="A329" s="21" t="s">
        <v>536</v>
      </c>
      <c r="B329" s="22" t="s">
        <v>399</v>
      </c>
      <c r="C329" s="23">
        <v>403000</v>
      </c>
      <c r="D329" s="23">
        <v>97071.21</v>
      </c>
      <c r="E329" s="19">
        <f t="shared" si="4"/>
        <v>24.087148883374692</v>
      </c>
    </row>
    <row r="330" spans="1:5" ht="63" x14ac:dyDescent="0.25">
      <c r="A330" s="21" t="s">
        <v>537</v>
      </c>
      <c r="B330" s="22" t="s">
        <v>401</v>
      </c>
      <c r="C330" s="23">
        <v>121000</v>
      </c>
      <c r="D330" s="23">
        <v>33928.25</v>
      </c>
      <c r="E330" s="19">
        <f t="shared" si="4"/>
        <v>28.039876033057855</v>
      </c>
    </row>
    <row r="331" spans="1:5" ht="31.5" x14ac:dyDescent="0.25">
      <c r="A331" s="21" t="s">
        <v>538</v>
      </c>
      <c r="B331" s="22" t="s">
        <v>491</v>
      </c>
      <c r="C331" s="23">
        <v>35248000</v>
      </c>
      <c r="D331" s="23">
        <v>7230334.8399999999</v>
      </c>
      <c r="E331" s="19">
        <f t="shared" si="4"/>
        <v>20.512752042669089</v>
      </c>
    </row>
    <row r="332" spans="1:5" ht="78.75" x14ac:dyDescent="0.25">
      <c r="A332" s="21" t="s">
        <v>539</v>
      </c>
      <c r="B332" s="22" t="s">
        <v>395</v>
      </c>
      <c r="C332" s="23">
        <v>24092000</v>
      </c>
      <c r="D332" s="23">
        <v>5485836.5300000003</v>
      </c>
      <c r="E332" s="19">
        <f t="shared" si="4"/>
        <v>22.770365806076708</v>
      </c>
    </row>
    <row r="333" spans="1:5" ht="31.5" x14ac:dyDescent="0.25">
      <c r="A333" s="21" t="s">
        <v>540</v>
      </c>
      <c r="B333" s="22" t="s">
        <v>494</v>
      </c>
      <c r="C333" s="23">
        <v>24092000</v>
      </c>
      <c r="D333" s="23">
        <v>5485836.5300000003</v>
      </c>
      <c r="E333" s="19">
        <f t="shared" si="4"/>
        <v>22.770365806076708</v>
      </c>
    </row>
    <row r="334" spans="1:5" x14ac:dyDescent="0.25">
      <c r="A334" s="21" t="s">
        <v>541</v>
      </c>
      <c r="B334" s="22" t="s">
        <v>496</v>
      </c>
      <c r="C334" s="23">
        <v>18504000</v>
      </c>
      <c r="D334" s="23">
        <v>4223351.9400000004</v>
      </c>
      <c r="E334" s="19">
        <f t="shared" si="4"/>
        <v>22.823994487678341</v>
      </c>
    </row>
    <row r="335" spans="1:5" ht="63" x14ac:dyDescent="0.25">
      <c r="A335" s="21" t="s">
        <v>542</v>
      </c>
      <c r="B335" s="22" t="s">
        <v>498</v>
      </c>
      <c r="C335" s="23">
        <v>5588000</v>
      </c>
      <c r="D335" s="23">
        <v>1262484.5900000001</v>
      </c>
      <c r="E335" s="19">
        <f t="shared" si="4"/>
        <v>22.59278078024338</v>
      </c>
    </row>
    <row r="336" spans="1:5" ht="31.5" x14ac:dyDescent="0.25">
      <c r="A336" s="21" t="s">
        <v>543</v>
      </c>
      <c r="B336" s="22" t="s">
        <v>404</v>
      </c>
      <c r="C336" s="23">
        <v>11046000</v>
      </c>
      <c r="D336" s="23">
        <v>1724620.42</v>
      </c>
      <c r="E336" s="19">
        <f t="shared" si="4"/>
        <v>15.613076407749411</v>
      </c>
    </row>
    <row r="337" spans="1:5" ht="47.25" x14ac:dyDescent="0.25">
      <c r="A337" s="21" t="s">
        <v>544</v>
      </c>
      <c r="B337" s="22" t="s">
        <v>406</v>
      </c>
      <c r="C337" s="23">
        <v>11046000</v>
      </c>
      <c r="D337" s="23">
        <v>1724620.42</v>
      </c>
      <c r="E337" s="19">
        <f t="shared" si="4"/>
        <v>15.613076407749411</v>
      </c>
    </row>
    <row r="338" spans="1:5" x14ac:dyDescent="0.25">
      <c r="A338" s="21" t="s">
        <v>545</v>
      </c>
      <c r="B338" s="22" t="s">
        <v>408</v>
      </c>
      <c r="C338" s="23">
        <v>7990000</v>
      </c>
      <c r="D338" s="23">
        <v>1179996.76</v>
      </c>
      <c r="E338" s="19">
        <f t="shared" si="4"/>
        <v>14.76842002503129</v>
      </c>
    </row>
    <row r="339" spans="1:5" x14ac:dyDescent="0.25">
      <c r="A339" s="21" t="s">
        <v>546</v>
      </c>
      <c r="B339" s="22" t="s">
        <v>433</v>
      </c>
      <c r="C339" s="23">
        <v>3056000</v>
      </c>
      <c r="D339" s="23">
        <v>544623.66</v>
      </c>
      <c r="E339" s="19">
        <f t="shared" si="4"/>
        <v>17.821454842931939</v>
      </c>
    </row>
    <row r="340" spans="1:5" x14ac:dyDescent="0.25">
      <c r="A340" s="21" t="s">
        <v>547</v>
      </c>
      <c r="B340" s="22" t="s">
        <v>435</v>
      </c>
      <c r="C340" s="23">
        <v>110000</v>
      </c>
      <c r="D340" s="23">
        <v>19877.89</v>
      </c>
      <c r="E340" s="19">
        <f t="shared" si="4"/>
        <v>18.070809090909091</v>
      </c>
    </row>
    <row r="341" spans="1:5" x14ac:dyDescent="0.25">
      <c r="A341" s="21" t="s">
        <v>548</v>
      </c>
      <c r="B341" s="22" t="s">
        <v>437</v>
      </c>
      <c r="C341" s="23">
        <v>110000</v>
      </c>
      <c r="D341" s="23">
        <v>19877.89</v>
      </c>
      <c r="E341" s="19">
        <f t="shared" si="4"/>
        <v>18.070809090909091</v>
      </c>
    </row>
    <row r="342" spans="1:5" ht="31.5" x14ac:dyDescent="0.25">
      <c r="A342" s="21" t="s">
        <v>549</v>
      </c>
      <c r="B342" s="22" t="s">
        <v>439</v>
      </c>
      <c r="C342" s="23">
        <v>90000</v>
      </c>
      <c r="D342" s="23">
        <v>19529</v>
      </c>
      <c r="E342" s="19">
        <f t="shared" si="4"/>
        <v>21.698888888888888</v>
      </c>
    </row>
    <row r="343" spans="1:5" x14ac:dyDescent="0.25">
      <c r="A343" s="21" t="s">
        <v>550</v>
      </c>
      <c r="B343" s="22" t="s">
        <v>441</v>
      </c>
      <c r="C343" s="23">
        <v>10000</v>
      </c>
      <c r="D343" s="23" t="s">
        <v>16</v>
      </c>
      <c r="E343" s="19" t="s">
        <v>16</v>
      </c>
    </row>
    <row r="344" spans="1:5" x14ac:dyDescent="0.25">
      <c r="A344" s="21" t="s">
        <v>551</v>
      </c>
      <c r="B344" s="22" t="s">
        <v>443</v>
      </c>
      <c r="C344" s="23">
        <v>10000</v>
      </c>
      <c r="D344" s="23">
        <v>348.89</v>
      </c>
      <c r="E344" s="19">
        <f t="shared" ref="E344:E405" si="5">D344/C344*100</f>
        <v>3.4888999999999997</v>
      </c>
    </row>
    <row r="345" spans="1:5" ht="31.5" x14ac:dyDescent="0.25">
      <c r="A345" s="21" t="s">
        <v>553</v>
      </c>
      <c r="B345" s="22" t="s">
        <v>552</v>
      </c>
      <c r="C345" s="23">
        <v>156000</v>
      </c>
      <c r="D345" s="23" t="s">
        <v>16</v>
      </c>
      <c r="E345" s="19" t="s">
        <v>16</v>
      </c>
    </row>
    <row r="346" spans="1:5" ht="31.5" x14ac:dyDescent="0.25">
      <c r="A346" s="21" t="s">
        <v>554</v>
      </c>
      <c r="B346" s="22" t="s">
        <v>404</v>
      </c>
      <c r="C346" s="23">
        <v>156000</v>
      </c>
      <c r="D346" s="23" t="s">
        <v>16</v>
      </c>
      <c r="E346" s="19" t="s">
        <v>16</v>
      </c>
    </row>
    <row r="347" spans="1:5" ht="47.25" x14ac:dyDescent="0.25">
      <c r="A347" s="21" t="s">
        <v>555</v>
      </c>
      <c r="B347" s="22" t="s">
        <v>406</v>
      </c>
      <c r="C347" s="23">
        <v>156000</v>
      </c>
      <c r="D347" s="23" t="s">
        <v>16</v>
      </c>
      <c r="E347" s="19" t="s">
        <v>16</v>
      </c>
    </row>
    <row r="348" spans="1:5" x14ac:dyDescent="0.25">
      <c r="A348" s="21" t="s">
        <v>556</v>
      </c>
      <c r="B348" s="22" t="s">
        <v>408</v>
      </c>
      <c r="C348" s="23">
        <v>156000</v>
      </c>
      <c r="D348" s="23" t="s">
        <v>16</v>
      </c>
      <c r="E348" s="19" t="s">
        <v>16</v>
      </c>
    </row>
    <row r="349" spans="1:5" ht="47.25" x14ac:dyDescent="0.25">
      <c r="A349" s="21" t="s">
        <v>558</v>
      </c>
      <c r="B349" s="22" t="s">
        <v>557</v>
      </c>
      <c r="C349" s="23">
        <v>20000</v>
      </c>
      <c r="D349" s="23" t="s">
        <v>16</v>
      </c>
      <c r="E349" s="19" t="s">
        <v>16</v>
      </c>
    </row>
    <row r="350" spans="1:5" ht="31.5" x14ac:dyDescent="0.25">
      <c r="A350" s="21" t="s">
        <v>559</v>
      </c>
      <c r="B350" s="22" t="s">
        <v>404</v>
      </c>
      <c r="C350" s="23">
        <v>20000</v>
      </c>
      <c r="D350" s="23" t="s">
        <v>16</v>
      </c>
      <c r="E350" s="19" t="s">
        <v>16</v>
      </c>
    </row>
    <row r="351" spans="1:5" ht="47.25" x14ac:dyDescent="0.25">
      <c r="A351" s="21" t="s">
        <v>560</v>
      </c>
      <c r="B351" s="22" t="s">
        <v>406</v>
      </c>
      <c r="C351" s="23">
        <v>20000</v>
      </c>
      <c r="D351" s="23" t="s">
        <v>16</v>
      </c>
      <c r="E351" s="19" t="s">
        <v>16</v>
      </c>
    </row>
    <row r="352" spans="1:5" x14ac:dyDescent="0.25">
      <c r="A352" s="21" t="s">
        <v>561</v>
      </c>
      <c r="B352" s="22" t="s">
        <v>408</v>
      </c>
      <c r="C352" s="23">
        <v>20000</v>
      </c>
      <c r="D352" s="23" t="s">
        <v>16</v>
      </c>
      <c r="E352" s="19" t="s">
        <v>16</v>
      </c>
    </row>
    <row r="353" spans="1:5" ht="31.5" x14ac:dyDescent="0.25">
      <c r="A353" s="21" t="s">
        <v>563</v>
      </c>
      <c r="B353" s="22" t="s">
        <v>562</v>
      </c>
      <c r="C353" s="23">
        <v>2150000</v>
      </c>
      <c r="D353" s="23" t="s">
        <v>16</v>
      </c>
      <c r="E353" s="19" t="s">
        <v>16</v>
      </c>
    </row>
    <row r="354" spans="1:5" ht="31.5" x14ac:dyDescent="0.25">
      <c r="A354" s="21" t="s">
        <v>564</v>
      </c>
      <c r="B354" s="22" t="s">
        <v>404</v>
      </c>
      <c r="C354" s="23">
        <v>2150000</v>
      </c>
      <c r="D354" s="23" t="s">
        <v>16</v>
      </c>
      <c r="E354" s="19" t="s">
        <v>16</v>
      </c>
    </row>
    <row r="355" spans="1:5" ht="47.25" x14ac:dyDescent="0.25">
      <c r="A355" s="21" t="s">
        <v>565</v>
      </c>
      <c r="B355" s="22" t="s">
        <v>406</v>
      </c>
      <c r="C355" s="23">
        <v>2150000</v>
      </c>
      <c r="D355" s="23" t="s">
        <v>16</v>
      </c>
      <c r="E355" s="19" t="s">
        <v>16</v>
      </c>
    </row>
    <row r="356" spans="1:5" x14ac:dyDescent="0.25">
      <c r="A356" s="21" t="s">
        <v>566</v>
      </c>
      <c r="B356" s="22" t="s">
        <v>408</v>
      </c>
      <c r="C356" s="23">
        <v>2150000</v>
      </c>
      <c r="D356" s="23" t="s">
        <v>16</v>
      </c>
      <c r="E356" s="19" t="s">
        <v>16</v>
      </c>
    </row>
    <row r="357" spans="1:5" ht="63" x14ac:dyDescent="0.25">
      <c r="A357" s="21" t="s">
        <v>568</v>
      </c>
      <c r="B357" s="22" t="s">
        <v>567</v>
      </c>
      <c r="C357" s="23">
        <v>173200</v>
      </c>
      <c r="D357" s="23" t="s">
        <v>16</v>
      </c>
      <c r="E357" s="19" t="s">
        <v>16</v>
      </c>
    </row>
    <row r="358" spans="1:5" x14ac:dyDescent="0.25">
      <c r="A358" s="21" t="s">
        <v>570</v>
      </c>
      <c r="B358" s="22" t="s">
        <v>569</v>
      </c>
      <c r="C358" s="23">
        <v>173200</v>
      </c>
      <c r="D358" s="23" t="s">
        <v>16</v>
      </c>
      <c r="E358" s="19" t="s">
        <v>16</v>
      </c>
    </row>
    <row r="359" spans="1:5" x14ac:dyDescent="0.25">
      <c r="A359" s="21" t="s">
        <v>571</v>
      </c>
      <c r="B359" s="22" t="s">
        <v>351</v>
      </c>
      <c r="C359" s="23">
        <v>173200</v>
      </c>
      <c r="D359" s="23" t="s">
        <v>16</v>
      </c>
      <c r="E359" s="19" t="s">
        <v>16</v>
      </c>
    </row>
    <row r="360" spans="1:5" ht="31.5" x14ac:dyDescent="0.25">
      <c r="A360" s="21" t="s">
        <v>572</v>
      </c>
      <c r="B360" s="22" t="s">
        <v>491</v>
      </c>
      <c r="C360" s="23">
        <v>5508000</v>
      </c>
      <c r="D360" s="23">
        <v>1258558.94</v>
      </c>
      <c r="E360" s="19">
        <f t="shared" si="5"/>
        <v>22.849653957879447</v>
      </c>
    </row>
    <row r="361" spans="1:5" ht="78.75" x14ac:dyDescent="0.25">
      <c r="A361" s="21" t="s">
        <v>573</v>
      </c>
      <c r="B361" s="22" t="s">
        <v>395</v>
      </c>
      <c r="C361" s="23">
        <v>5236000</v>
      </c>
      <c r="D361" s="23">
        <v>1251158.94</v>
      </c>
      <c r="E361" s="19">
        <f t="shared" si="5"/>
        <v>23.895319709702061</v>
      </c>
    </row>
    <row r="362" spans="1:5" ht="31.5" x14ac:dyDescent="0.25">
      <c r="A362" s="21" t="s">
        <v>574</v>
      </c>
      <c r="B362" s="22" t="s">
        <v>494</v>
      </c>
      <c r="C362" s="23">
        <v>5236000</v>
      </c>
      <c r="D362" s="23">
        <v>1251158.94</v>
      </c>
      <c r="E362" s="19">
        <f t="shared" si="5"/>
        <v>23.895319709702061</v>
      </c>
    </row>
    <row r="363" spans="1:5" x14ac:dyDescent="0.25">
      <c r="A363" s="21" t="s">
        <v>575</v>
      </c>
      <c r="B363" s="22" t="s">
        <v>496</v>
      </c>
      <c r="C363" s="23">
        <v>4021000</v>
      </c>
      <c r="D363" s="23">
        <v>962807.18</v>
      </c>
      <c r="E363" s="19">
        <f t="shared" si="5"/>
        <v>23.944471027107685</v>
      </c>
    </row>
    <row r="364" spans="1:5" ht="63" x14ac:dyDescent="0.25">
      <c r="A364" s="21" t="s">
        <v>576</v>
      </c>
      <c r="B364" s="22" t="s">
        <v>498</v>
      </c>
      <c r="C364" s="23">
        <v>1215000</v>
      </c>
      <c r="D364" s="23">
        <v>288351.76</v>
      </c>
      <c r="E364" s="19">
        <f t="shared" si="5"/>
        <v>23.732655144032922</v>
      </c>
    </row>
    <row r="365" spans="1:5" ht="31.5" x14ac:dyDescent="0.25">
      <c r="A365" s="21" t="s">
        <v>577</v>
      </c>
      <c r="B365" s="22" t="s">
        <v>404</v>
      </c>
      <c r="C365" s="23">
        <v>272000</v>
      </c>
      <c r="D365" s="23">
        <v>7400</v>
      </c>
      <c r="E365" s="19">
        <f t="shared" si="5"/>
        <v>2.7205882352941178</v>
      </c>
    </row>
    <row r="366" spans="1:5" ht="47.25" x14ac:dyDescent="0.25">
      <c r="A366" s="21" t="s">
        <v>578</v>
      </c>
      <c r="B366" s="22" t="s">
        <v>406</v>
      </c>
      <c r="C366" s="23">
        <v>272000</v>
      </c>
      <c r="D366" s="23">
        <v>7400</v>
      </c>
      <c r="E366" s="19">
        <f t="shared" si="5"/>
        <v>2.7205882352941178</v>
      </c>
    </row>
    <row r="367" spans="1:5" x14ac:dyDescent="0.25">
      <c r="A367" s="21" t="s">
        <v>579</v>
      </c>
      <c r="B367" s="22" t="s">
        <v>408</v>
      </c>
      <c r="C367" s="23">
        <v>272000</v>
      </c>
      <c r="D367" s="23">
        <v>7400</v>
      </c>
      <c r="E367" s="19">
        <f t="shared" si="5"/>
        <v>2.7205882352941178</v>
      </c>
    </row>
    <row r="368" spans="1:5" ht="47.25" x14ac:dyDescent="0.25">
      <c r="A368" s="21" t="s">
        <v>581</v>
      </c>
      <c r="B368" s="22" t="s">
        <v>580</v>
      </c>
      <c r="C368" s="23">
        <v>3556500</v>
      </c>
      <c r="D368" s="23">
        <v>413380.5</v>
      </c>
      <c r="E368" s="19">
        <f t="shared" si="5"/>
        <v>11.623239139603543</v>
      </c>
    </row>
    <row r="369" spans="1:5" ht="31.5" x14ac:dyDescent="0.25">
      <c r="A369" s="21" t="s">
        <v>582</v>
      </c>
      <c r="B369" s="22" t="s">
        <v>404</v>
      </c>
      <c r="C369" s="23">
        <v>3556500</v>
      </c>
      <c r="D369" s="23">
        <v>413380.5</v>
      </c>
      <c r="E369" s="19">
        <f t="shared" si="5"/>
        <v>11.623239139603543</v>
      </c>
    </row>
    <row r="370" spans="1:5" ht="47.25" x14ac:dyDescent="0.25">
      <c r="A370" s="21" t="s">
        <v>583</v>
      </c>
      <c r="B370" s="22" t="s">
        <v>406</v>
      </c>
      <c r="C370" s="23">
        <v>3556500</v>
      </c>
      <c r="D370" s="23">
        <v>413380.5</v>
      </c>
      <c r="E370" s="19">
        <f t="shared" si="5"/>
        <v>11.623239139603543</v>
      </c>
    </row>
    <row r="371" spans="1:5" x14ac:dyDescent="0.25">
      <c r="A371" s="21" t="s">
        <v>584</v>
      </c>
      <c r="B371" s="22" t="s">
        <v>408</v>
      </c>
      <c r="C371" s="23">
        <v>3556500</v>
      </c>
      <c r="D371" s="23">
        <v>413380.5</v>
      </c>
      <c r="E371" s="19">
        <f t="shared" si="5"/>
        <v>11.623239139603543</v>
      </c>
    </row>
    <row r="372" spans="1:5" ht="31.5" x14ac:dyDescent="0.25">
      <c r="A372" s="21" t="s">
        <v>586</v>
      </c>
      <c r="B372" s="22" t="s">
        <v>585</v>
      </c>
      <c r="C372" s="23">
        <v>1500000</v>
      </c>
      <c r="D372" s="23" t="s">
        <v>16</v>
      </c>
      <c r="E372" s="19" t="s">
        <v>16</v>
      </c>
    </row>
    <row r="373" spans="1:5" ht="31.5" x14ac:dyDescent="0.25">
      <c r="A373" s="21" t="s">
        <v>587</v>
      </c>
      <c r="B373" s="22" t="s">
        <v>404</v>
      </c>
      <c r="C373" s="23">
        <v>1500000</v>
      </c>
      <c r="D373" s="23" t="s">
        <v>16</v>
      </c>
      <c r="E373" s="19" t="s">
        <v>16</v>
      </c>
    </row>
    <row r="374" spans="1:5" ht="47.25" x14ac:dyDescent="0.25">
      <c r="A374" s="21" t="s">
        <v>588</v>
      </c>
      <c r="B374" s="22" t="s">
        <v>406</v>
      </c>
      <c r="C374" s="23">
        <v>1500000</v>
      </c>
      <c r="D374" s="23" t="s">
        <v>16</v>
      </c>
      <c r="E374" s="19" t="s">
        <v>16</v>
      </c>
    </row>
    <row r="375" spans="1:5" x14ac:dyDescent="0.25">
      <c r="A375" s="21" t="s">
        <v>589</v>
      </c>
      <c r="B375" s="22" t="s">
        <v>408</v>
      </c>
      <c r="C375" s="23">
        <v>1500000</v>
      </c>
      <c r="D375" s="23" t="s">
        <v>16</v>
      </c>
      <c r="E375" s="19" t="s">
        <v>16</v>
      </c>
    </row>
    <row r="376" spans="1:5" ht="94.5" x14ac:dyDescent="0.25">
      <c r="A376" s="21" t="s">
        <v>591</v>
      </c>
      <c r="B376" s="22" t="s">
        <v>590</v>
      </c>
      <c r="C376" s="23">
        <v>5800000</v>
      </c>
      <c r="D376" s="23" t="s">
        <v>16</v>
      </c>
      <c r="E376" s="19" t="s">
        <v>16</v>
      </c>
    </row>
    <row r="377" spans="1:5" ht="31.5" x14ac:dyDescent="0.25">
      <c r="A377" s="21" t="s">
        <v>592</v>
      </c>
      <c r="B377" s="22" t="s">
        <v>404</v>
      </c>
      <c r="C377" s="23">
        <v>5800000</v>
      </c>
      <c r="D377" s="23" t="s">
        <v>16</v>
      </c>
      <c r="E377" s="19" t="s">
        <v>16</v>
      </c>
    </row>
    <row r="378" spans="1:5" ht="47.25" x14ac:dyDescent="0.25">
      <c r="A378" s="21" t="s">
        <v>593</v>
      </c>
      <c r="B378" s="22" t="s">
        <v>406</v>
      </c>
      <c r="C378" s="23">
        <v>5800000</v>
      </c>
      <c r="D378" s="23" t="s">
        <v>16</v>
      </c>
      <c r="E378" s="19" t="s">
        <v>16</v>
      </c>
    </row>
    <row r="379" spans="1:5" x14ac:dyDescent="0.25">
      <c r="A379" s="21" t="s">
        <v>594</v>
      </c>
      <c r="B379" s="22" t="s">
        <v>408</v>
      </c>
      <c r="C379" s="23">
        <v>5800000</v>
      </c>
      <c r="D379" s="23" t="s">
        <v>16</v>
      </c>
      <c r="E379" s="19" t="s">
        <v>16</v>
      </c>
    </row>
    <row r="380" spans="1:5" ht="94.5" x14ac:dyDescent="0.25">
      <c r="A380" s="21" t="s">
        <v>595</v>
      </c>
      <c r="B380" s="22" t="s">
        <v>590</v>
      </c>
      <c r="C380" s="23">
        <v>12642942.68</v>
      </c>
      <c r="D380" s="23">
        <v>164444.91</v>
      </c>
      <c r="E380" s="19">
        <f t="shared" si="5"/>
        <v>1.3006854034079984</v>
      </c>
    </row>
    <row r="381" spans="1:5" ht="31.5" x14ac:dyDescent="0.25">
      <c r="A381" s="21" t="s">
        <v>596</v>
      </c>
      <c r="B381" s="22" t="s">
        <v>404</v>
      </c>
      <c r="C381" s="23">
        <v>12642942.68</v>
      </c>
      <c r="D381" s="23">
        <v>164444.91</v>
      </c>
      <c r="E381" s="19">
        <f t="shared" si="5"/>
        <v>1.3006854034079984</v>
      </c>
    </row>
    <row r="382" spans="1:5" ht="47.25" x14ac:dyDescent="0.25">
      <c r="A382" s="21" t="s">
        <v>597</v>
      </c>
      <c r="B382" s="22" t="s">
        <v>406</v>
      </c>
      <c r="C382" s="23">
        <v>12642942.68</v>
      </c>
      <c r="D382" s="23">
        <v>164444.91</v>
      </c>
      <c r="E382" s="19">
        <f t="shared" si="5"/>
        <v>1.3006854034079984</v>
      </c>
    </row>
    <row r="383" spans="1:5" x14ac:dyDescent="0.25">
      <c r="A383" s="21" t="s">
        <v>598</v>
      </c>
      <c r="B383" s="22" t="s">
        <v>408</v>
      </c>
      <c r="C383" s="23">
        <v>12642942.68</v>
      </c>
      <c r="D383" s="23">
        <v>164444.91</v>
      </c>
      <c r="E383" s="19">
        <f t="shared" si="5"/>
        <v>1.3006854034079984</v>
      </c>
    </row>
    <row r="384" spans="1:5" ht="31.5" x14ac:dyDescent="0.25">
      <c r="A384" s="21" t="s">
        <v>600</v>
      </c>
      <c r="B384" s="22" t="s">
        <v>599</v>
      </c>
      <c r="C384" s="23">
        <v>44528500</v>
      </c>
      <c r="D384" s="23">
        <v>6661712.2999999998</v>
      </c>
      <c r="E384" s="19">
        <f t="shared" si="5"/>
        <v>14.960558518701506</v>
      </c>
    </row>
    <row r="385" spans="1:5" x14ac:dyDescent="0.25">
      <c r="A385" s="21" t="s">
        <v>601</v>
      </c>
      <c r="B385" s="22" t="s">
        <v>569</v>
      </c>
      <c r="C385" s="23">
        <v>44528500</v>
      </c>
      <c r="D385" s="23">
        <v>6661712.2999999998</v>
      </c>
      <c r="E385" s="19">
        <f t="shared" si="5"/>
        <v>14.960558518701506</v>
      </c>
    </row>
    <row r="386" spans="1:5" x14ac:dyDescent="0.25">
      <c r="A386" s="21" t="s">
        <v>602</v>
      </c>
      <c r="B386" s="22" t="s">
        <v>351</v>
      </c>
      <c r="C386" s="23">
        <v>44528500</v>
      </c>
      <c r="D386" s="23">
        <v>6661712.2999999998</v>
      </c>
      <c r="E386" s="19">
        <f t="shared" si="5"/>
        <v>14.960558518701506</v>
      </c>
    </row>
    <row r="387" spans="1:5" ht="63" x14ac:dyDescent="0.25">
      <c r="A387" s="21" t="s">
        <v>604</v>
      </c>
      <c r="B387" s="22" t="s">
        <v>603</v>
      </c>
      <c r="C387" s="23">
        <v>131226000</v>
      </c>
      <c r="D387" s="23" t="s">
        <v>16</v>
      </c>
      <c r="E387" s="19" t="s">
        <v>16</v>
      </c>
    </row>
    <row r="388" spans="1:5" x14ac:dyDescent="0.25">
      <c r="A388" s="21" t="s">
        <v>605</v>
      </c>
      <c r="B388" s="22" t="s">
        <v>569</v>
      </c>
      <c r="C388" s="23">
        <v>131226000</v>
      </c>
      <c r="D388" s="23" t="s">
        <v>16</v>
      </c>
      <c r="E388" s="19" t="s">
        <v>16</v>
      </c>
    </row>
    <row r="389" spans="1:5" x14ac:dyDescent="0.25">
      <c r="A389" s="21" t="s">
        <v>606</v>
      </c>
      <c r="B389" s="22" t="s">
        <v>351</v>
      </c>
      <c r="C389" s="23">
        <v>131226000</v>
      </c>
      <c r="D389" s="23" t="s">
        <v>16</v>
      </c>
      <c r="E389" s="19" t="s">
        <v>16</v>
      </c>
    </row>
    <row r="390" spans="1:5" ht="31.5" x14ac:dyDescent="0.25">
      <c r="A390" s="21" t="s">
        <v>608</v>
      </c>
      <c r="B390" s="22" t="s">
        <v>607</v>
      </c>
      <c r="C390" s="23">
        <v>20786962.52</v>
      </c>
      <c r="D390" s="23" t="s">
        <v>16</v>
      </c>
      <c r="E390" s="19" t="s">
        <v>16</v>
      </c>
    </row>
    <row r="391" spans="1:5" x14ac:dyDescent="0.25">
      <c r="A391" s="21" t="s">
        <v>609</v>
      </c>
      <c r="B391" s="22" t="s">
        <v>435</v>
      </c>
      <c r="C391" s="23">
        <v>20786962.52</v>
      </c>
      <c r="D391" s="23" t="s">
        <v>16</v>
      </c>
      <c r="E391" s="19" t="s">
        <v>16</v>
      </c>
    </row>
    <row r="392" spans="1:5" ht="63" x14ac:dyDescent="0.25">
      <c r="A392" s="21" t="s">
        <v>611</v>
      </c>
      <c r="B392" s="22" t="s">
        <v>610</v>
      </c>
      <c r="C392" s="23">
        <v>20786962.52</v>
      </c>
      <c r="D392" s="23" t="s">
        <v>16</v>
      </c>
      <c r="E392" s="19" t="s">
        <v>16</v>
      </c>
    </row>
    <row r="393" spans="1:5" ht="78.75" x14ac:dyDescent="0.25">
      <c r="A393" s="21" t="s">
        <v>613</v>
      </c>
      <c r="B393" s="22" t="s">
        <v>612</v>
      </c>
      <c r="C393" s="23">
        <v>20786962.52</v>
      </c>
      <c r="D393" s="23" t="s">
        <v>16</v>
      </c>
      <c r="E393" s="19" t="s">
        <v>16</v>
      </c>
    </row>
    <row r="394" spans="1:5" ht="31.5" x14ac:dyDescent="0.25">
      <c r="A394" s="21" t="s">
        <v>615</v>
      </c>
      <c r="B394" s="22" t="s">
        <v>614</v>
      </c>
      <c r="C394" s="23">
        <v>700000</v>
      </c>
      <c r="D394" s="23">
        <v>16000</v>
      </c>
      <c r="E394" s="19">
        <f t="shared" si="5"/>
        <v>2.2857142857142856</v>
      </c>
    </row>
    <row r="395" spans="1:5" ht="31.5" x14ac:dyDescent="0.25">
      <c r="A395" s="21" t="s">
        <v>616</v>
      </c>
      <c r="B395" s="22" t="s">
        <v>404</v>
      </c>
      <c r="C395" s="23">
        <v>700000</v>
      </c>
      <c r="D395" s="23">
        <v>16000</v>
      </c>
      <c r="E395" s="19">
        <f t="shared" si="5"/>
        <v>2.2857142857142856</v>
      </c>
    </row>
    <row r="396" spans="1:5" ht="47.25" x14ac:dyDescent="0.25">
      <c r="A396" s="21" t="s">
        <v>617</v>
      </c>
      <c r="B396" s="22" t="s">
        <v>406</v>
      </c>
      <c r="C396" s="23">
        <v>700000</v>
      </c>
      <c r="D396" s="23">
        <v>16000</v>
      </c>
      <c r="E396" s="19">
        <f t="shared" si="5"/>
        <v>2.2857142857142856</v>
      </c>
    </row>
    <row r="397" spans="1:5" x14ac:dyDescent="0.25">
      <c r="A397" s="21" t="s">
        <v>618</v>
      </c>
      <c r="B397" s="22" t="s">
        <v>408</v>
      </c>
      <c r="C397" s="23">
        <v>700000</v>
      </c>
      <c r="D397" s="23">
        <v>16000</v>
      </c>
      <c r="E397" s="19">
        <f t="shared" si="5"/>
        <v>2.2857142857142856</v>
      </c>
    </row>
    <row r="398" spans="1:5" ht="31.5" x14ac:dyDescent="0.25">
      <c r="A398" s="21" t="s">
        <v>619</v>
      </c>
      <c r="B398" s="22" t="s">
        <v>614</v>
      </c>
      <c r="C398" s="23">
        <v>300000</v>
      </c>
      <c r="D398" s="23">
        <v>25000</v>
      </c>
      <c r="E398" s="19">
        <f t="shared" si="5"/>
        <v>8.3333333333333321</v>
      </c>
    </row>
    <row r="399" spans="1:5" ht="31.5" x14ac:dyDescent="0.25">
      <c r="A399" s="21" t="s">
        <v>620</v>
      </c>
      <c r="B399" s="22" t="s">
        <v>404</v>
      </c>
      <c r="C399" s="23">
        <v>300000</v>
      </c>
      <c r="D399" s="23">
        <v>25000</v>
      </c>
      <c r="E399" s="19">
        <f t="shared" si="5"/>
        <v>8.3333333333333321</v>
      </c>
    </row>
    <row r="400" spans="1:5" ht="47.25" x14ac:dyDescent="0.25">
      <c r="A400" s="21" t="s">
        <v>621</v>
      </c>
      <c r="B400" s="22" t="s">
        <v>406</v>
      </c>
      <c r="C400" s="23">
        <v>300000</v>
      </c>
      <c r="D400" s="23">
        <v>25000</v>
      </c>
      <c r="E400" s="19">
        <f t="shared" si="5"/>
        <v>8.3333333333333321</v>
      </c>
    </row>
    <row r="401" spans="1:5" x14ac:dyDescent="0.25">
      <c r="A401" s="21" t="s">
        <v>622</v>
      </c>
      <c r="B401" s="22" t="s">
        <v>408</v>
      </c>
      <c r="C401" s="23">
        <v>300000</v>
      </c>
      <c r="D401" s="23">
        <v>25000</v>
      </c>
      <c r="E401" s="19">
        <f t="shared" si="5"/>
        <v>8.3333333333333321</v>
      </c>
    </row>
    <row r="402" spans="1:5" ht="31.5" x14ac:dyDescent="0.25">
      <c r="A402" s="21" t="s">
        <v>623</v>
      </c>
      <c r="B402" s="22" t="s">
        <v>614</v>
      </c>
      <c r="C402" s="23">
        <v>165000</v>
      </c>
      <c r="D402" s="23">
        <v>23212.080000000002</v>
      </c>
      <c r="E402" s="19">
        <f t="shared" si="5"/>
        <v>14.067927272727273</v>
      </c>
    </row>
    <row r="403" spans="1:5" ht="31.5" x14ac:dyDescent="0.25">
      <c r="A403" s="21" t="s">
        <v>624</v>
      </c>
      <c r="B403" s="22" t="s">
        <v>404</v>
      </c>
      <c r="C403" s="23">
        <v>165000</v>
      </c>
      <c r="D403" s="23">
        <v>23212.080000000002</v>
      </c>
      <c r="E403" s="19">
        <f t="shared" si="5"/>
        <v>14.067927272727273</v>
      </c>
    </row>
    <row r="404" spans="1:5" ht="47.25" x14ac:dyDescent="0.25">
      <c r="A404" s="21" t="s">
        <v>625</v>
      </c>
      <c r="B404" s="22" t="s">
        <v>406</v>
      </c>
      <c r="C404" s="23">
        <v>165000</v>
      </c>
      <c r="D404" s="23">
        <v>23212.080000000002</v>
      </c>
      <c r="E404" s="19">
        <f t="shared" si="5"/>
        <v>14.067927272727273</v>
      </c>
    </row>
    <row r="405" spans="1:5" x14ac:dyDescent="0.25">
      <c r="A405" s="21" t="s">
        <v>626</v>
      </c>
      <c r="B405" s="22" t="s">
        <v>408</v>
      </c>
      <c r="C405" s="23">
        <v>165000</v>
      </c>
      <c r="D405" s="23">
        <v>23212.080000000002</v>
      </c>
      <c r="E405" s="19">
        <f t="shared" si="5"/>
        <v>14.067927272727273</v>
      </c>
    </row>
    <row r="406" spans="1:5" ht="47.25" x14ac:dyDescent="0.25">
      <c r="A406" s="21" t="s">
        <v>628</v>
      </c>
      <c r="B406" s="22" t="s">
        <v>627</v>
      </c>
      <c r="C406" s="23">
        <v>11910000</v>
      </c>
      <c r="D406" s="23" t="s">
        <v>16</v>
      </c>
      <c r="E406" s="19" t="s">
        <v>16</v>
      </c>
    </row>
    <row r="407" spans="1:5" ht="31.5" x14ac:dyDescent="0.25">
      <c r="A407" s="21" t="s">
        <v>629</v>
      </c>
      <c r="B407" s="22" t="s">
        <v>404</v>
      </c>
      <c r="C407" s="23">
        <v>11910000</v>
      </c>
      <c r="D407" s="23" t="s">
        <v>16</v>
      </c>
      <c r="E407" s="19" t="s">
        <v>16</v>
      </c>
    </row>
    <row r="408" spans="1:5" ht="47.25" x14ac:dyDescent="0.25">
      <c r="A408" s="21" t="s">
        <v>630</v>
      </c>
      <c r="B408" s="22" t="s">
        <v>406</v>
      </c>
      <c r="C408" s="23">
        <v>11910000</v>
      </c>
      <c r="D408" s="23" t="s">
        <v>16</v>
      </c>
      <c r="E408" s="19" t="s">
        <v>16</v>
      </c>
    </row>
    <row r="409" spans="1:5" x14ac:dyDescent="0.25">
      <c r="A409" s="21" t="s">
        <v>631</v>
      </c>
      <c r="B409" s="22" t="s">
        <v>408</v>
      </c>
      <c r="C409" s="23">
        <v>11910000</v>
      </c>
      <c r="D409" s="23" t="s">
        <v>16</v>
      </c>
      <c r="E409" s="19" t="s">
        <v>16</v>
      </c>
    </row>
    <row r="410" spans="1:5" ht="78.75" x14ac:dyDescent="0.25">
      <c r="A410" s="21" t="s">
        <v>633</v>
      </c>
      <c r="B410" s="22" t="s">
        <v>632</v>
      </c>
      <c r="C410" s="23">
        <v>6411400</v>
      </c>
      <c r="D410" s="23" t="s">
        <v>16</v>
      </c>
      <c r="E410" s="19" t="s">
        <v>16</v>
      </c>
    </row>
    <row r="411" spans="1:5" x14ac:dyDescent="0.25">
      <c r="A411" s="21" t="s">
        <v>634</v>
      </c>
      <c r="B411" s="22" t="s">
        <v>569</v>
      </c>
      <c r="C411" s="23">
        <v>6411400</v>
      </c>
      <c r="D411" s="23" t="s">
        <v>16</v>
      </c>
      <c r="E411" s="19" t="s">
        <v>16</v>
      </c>
    </row>
    <row r="412" spans="1:5" x14ac:dyDescent="0.25">
      <c r="A412" s="21" t="s">
        <v>635</v>
      </c>
      <c r="B412" s="22" t="s">
        <v>351</v>
      </c>
      <c r="C412" s="23">
        <v>6411400</v>
      </c>
      <c r="D412" s="23" t="s">
        <v>16</v>
      </c>
      <c r="E412" s="19" t="s">
        <v>16</v>
      </c>
    </row>
    <row r="413" spans="1:5" ht="47.25" x14ac:dyDescent="0.25">
      <c r="A413" s="21" t="s">
        <v>637</v>
      </c>
      <c r="B413" s="22" t="s">
        <v>636</v>
      </c>
      <c r="C413" s="23">
        <v>4000000</v>
      </c>
      <c r="D413" s="23" t="s">
        <v>16</v>
      </c>
      <c r="E413" s="19" t="s">
        <v>16</v>
      </c>
    </row>
    <row r="414" spans="1:5" x14ac:dyDescent="0.25">
      <c r="A414" s="21" t="s">
        <v>638</v>
      </c>
      <c r="B414" s="22" t="s">
        <v>569</v>
      </c>
      <c r="C414" s="23">
        <v>4000000</v>
      </c>
      <c r="D414" s="23" t="s">
        <v>16</v>
      </c>
      <c r="E414" s="19" t="s">
        <v>16</v>
      </c>
    </row>
    <row r="415" spans="1:5" x14ac:dyDescent="0.25">
      <c r="A415" s="21" t="s">
        <v>639</v>
      </c>
      <c r="B415" s="22" t="s">
        <v>351</v>
      </c>
      <c r="C415" s="23">
        <v>4000000</v>
      </c>
      <c r="D415" s="23" t="s">
        <v>16</v>
      </c>
      <c r="E415" s="19" t="s">
        <v>16</v>
      </c>
    </row>
    <row r="416" spans="1:5" ht="31.5" x14ac:dyDescent="0.25">
      <c r="A416" s="21" t="s">
        <v>641</v>
      </c>
      <c r="B416" s="22" t="s">
        <v>640</v>
      </c>
      <c r="C416" s="23">
        <v>3101232.89</v>
      </c>
      <c r="D416" s="23" t="s">
        <v>16</v>
      </c>
      <c r="E416" s="19" t="s">
        <v>16</v>
      </c>
    </row>
    <row r="417" spans="1:5" x14ac:dyDescent="0.25">
      <c r="A417" s="21" t="s">
        <v>642</v>
      </c>
      <c r="B417" s="22" t="s">
        <v>569</v>
      </c>
      <c r="C417" s="23">
        <v>3101232.89</v>
      </c>
      <c r="D417" s="23" t="s">
        <v>16</v>
      </c>
      <c r="E417" s="19" t="s">
        <v>16</v>
      </c>
    </row>
    <row r="418" spans="1:5" x14ac:dyDescent="0.25">
      <c r="A418" s="21" t="s">
        <v>643</v>
      </c>
      <c r="B418" s="22" t="s">
        <v>351</v>
      </c>
      <c r="C418" s="23">
        <v>3101232.89</v>
      </c>
      <c r="D418" s="23" t="s">
        <v>16</v>
      </c>
      <c r="E418" s="19" t="s">
        <v>16</v>
      </c>
    </row>
    <row r="419" spans="1:5" x14ac:dyDescent="0.25">
      <c r="A419" s="21" t="s">
        <v>645</v>
      </c>
      <c r="B419" s="22" t="s">
        <v>644</v>
      </c>
      <c r="C419" s="23">
        <v>58450000</v>
      </c>
      <c r="D419" s="23" t="s">
        <v>16</v>
      </c>
      <c r="E419" s="19" t="s">
        <v>16</v>
      </c>
    </row>
    <row r="420" spans="1:5" x14ac:dyDescent="0.25">
      <c r="A420" s="21" t="s">
        <v>646</v>
      </c>
      <c r="B420" s="22" t="s">
        <v>569</v>
      </c>
      <c r="C420" s="23">
        <v>58450000</v>
      </c>
      <c r="D420" s="23" t="s">
        <v>16</v>
      </c>
      <c r="E420" s="19" t="s">
        <v>16</v>
      </c>
    </row>
    <row r="421" spans="1:5" x14ac:dyDescent="0.25">
      <c r="A421" s="21" t="s">
        <v>647</v>
      </c>
      <c r="B421" s="22" t="s">
        <v>351</v>
      </c>
      <c r="C421" s="23">
        <v>58450000</v>
      </c>
      <c r="D421" s="23" t="s">
        <v>16</v>
      </c>
      <c r="E421" s="19" t="s">
        <v>16</v>
      </c>
    </row>
    <row r="422" spans="1:5" ht="31.5" x14ac:dyDescent="0.25">
      <c r="A422" s="21" t="s">
        <v>648</v>
      </c>
      <c r="B422" s="22" t="s">
        <v>491</v>
      </c>
      <c r="C422" s="23">
        <v>71812000</v>
      </c>
      <c r="D422" s="23">
        <v>17203511.109999999</v>
      </c>
      <c r="E422" s="19">
        <f t="shared" ref="E422:E470" si="6">D422/C422*100</f>
        <v>23.956318038767893</v>
      </c>
    </row>
    <row r="423" spans="1:5" ht="78.75" x14ac:dyDescent="0.25">
      <c r="A423" s="21" t="s">
        <v>649</v>
      </c>
      <c r="B423" s="22" t="s">
        <v>395</v>
      </c>
      <c r="C423" s="23">
        <v>71812000</v>
      </c>
      <c r="D423" s="23">
        <v>17203511.109999999</v>
      </c>
      <c r="E423" s="19">
        <f t="shared" si="6"/>
        <v>23.956318038767893</v>
      </c>
    </row>
    <row r="424" spans="1:5" ht="31.5" x14ac:dyDescent="0.25">
      <c r="A424" s="21" t="s">
        <v>650</v>
      </c>
      <c r="B424" s="22" t="s">
        <v>494</v>
      </c>
      <c r="C424" s="23">
        <v>71812000</v>
      </c>
      <c r="D424" s="23">
        <v>17203511.109999999</v>
      </c>
      <c r="E424" s="19">
        <f t="shared" si="6"/>
        <v>23.956318038767893</v>
      </c>
    </row>
    <row r="425" spans="1:5" x14ac:dyDescent="0.25">
      <c r="A425" s="21" t="s">
        <v>651</v>
      </c>
      <c r="B425" s="22" t="s">
        <v>496</v>
      </c>
      <c r="C425" s="23">
        <v>55155000</v>
      </c>
      <c r="D425" s="23">
        <v>13223981.48</v>
      </c>
      <c r="E425" s="19">
        <f t="shared" si="6"/>
        <v>23.976033868189646</v>
      </c>
    </row>
    <row r="426" spans="1:5" ht="63" x14ac:dyDescent="0.25">
      <c r="A426" s="21" t="s">
        <v>652</v>
      </c>
      <c r="B426" s="22" t="s">
        <v>498</v>
      </c>
      <c r="C426" s="23">
        <v>16657000</v>
      </c>
      <c r="D426" s="23">
        <v>3979529.63</v>
      </c>
      <c r="E426" s="19">
        <f t="shared" si="6"/>
        <v>23.891034580056434</v>
      </c>
    </row>
    <row r="427" spans="1:5" ht="47.25" x14ac:dyDescent="0.25">
      <c r="A427" s="21" t="s">
        <v>654</v>
      </c>
      <c r="B427" s="22" t="s">
        <v>653</v>
      </c>
      <c r="C427" s="23">
        <v>171226800</v>
      </c>
      <c r="D427" s="23">
        <v>41985464.859999999</v>
      </c>
      <c r="E427" s="19">
        <f t="shared" si="6"/>
        <v>24.520381657544263</v>
      </c>
    </row>
    <row r="428" spans="1:5" ht="78.75" x14ac:dyDescent="0.25">
      <c r="A428" s="21" t="s">
        <v>655</v>
      </c>
      <c r="B428" s="22" t="s">
        <v>395</v>
      </c>
      <c r="C428" s="23">
        <v>171226800</v>
      </c>
      <c r="D428" s="23">
        <v>41985464.859999999</v>
      </c>
      <c r="E428" s="19">
        <f t="shared" si="6"/>
        <v>24.520381657544263</v>
      </c>
    </row>
    <row r="429" spans="1:5" ht="31.5" x14ac:dyDescent="0.25">
      <c r="A429" s="21" t="s">
        <v>656</v>
      </c>
      <c r="B429" s="22" t="s">
        <v>494</v>
      </c>
      <c r="C429" s="23">
        <v>171226800</v>
      </c>
      <c r="D429" s="23">
        <v>41985464.859999999</v>
      </c>
      <c r="E429" s="19">
        <f t="shared" si="6"/>
        <v>24.520381657544263</v>
      </c>
    </row>
    <row r="430" spans="1:5" x14ac:dyDescent="0.25">
      <c r="A430" s="21" t="s">
        <v>657</v>
      </c>
      <c r="B430" s="22" t="s">
        <v>496</v>
      </c>
      <c r="C430" s="23">
        <v>131510600</v>
      </c>
      <c r="D430" s="23">
        <v>32289209.82</v>
      </c>
      <c r="E430" s="19">
        <f t="shared" si="6"/>
        <v>24.5525530413518</v>
      </c>
    </row>
    <row r="431" spans="1:5" ht="63" x14ac:dyDescent="0.25">
      <c r="A431" s="21" t="s">
        <v>658</v>
      </c>
      <c r="B431" s="22" t="s">
        <v>498</v>
      </c>
      <c r="C431" s="23">
        <v>39716200</v>
      </c>
      <c r="D431" s="23">
        <v>9696255.0399999991</v>
      </c>
      <c r="E431" s="19">
        <f t="shared" si="6"/>
        <v>24.413853893373481</v>
      </c>
    </row>
    <row r="432" spans="1:5" ht="31.5" x14ac:dyDescent="0.25">
      <c r="A432" s="21" t="s">
        <v>659</v>
      </c>
      <c r="B432" s="22" t="s">
        <v>491</v>
      </c>
      <c r="C432" s="23">
        <v>109378200</v>
      </c>
      <c r="D432" s="23">
        <v>24413507.059999999</v>
      </c>
      <c r="E432" s="19">
        <f t="shared" si="6"/>
        <v>22.320267713310329</v>
      </c>
    </row>
    <row r="433" spans="1:5" ht="31.5" x14ac:dyDescent="0.25">
      <c r="A433" s="21" t="s">
        <v>660</v>
      </c>
      <c r="B433" s="22" t="s">
        <v>404</v>
      </c>
      <c r="C433" s="23">
        <v>104294200</v>
      </c>
      <c r="D433" s="23">
        <v>23962284.16</v>
      </c>
      <c r="E433" s="19">
        <f t="shared" si="6"/>
        <v>22.97566322959474</v>
      </c>
    </row>
    <row r="434" spans="1:5" ht="47.25" x14ac:dyDescent="0.25">
      <c r="A434" s="21" t="s">
        <v>661</v>
      </c>
      <c r="B434" s="22" t="s">
        <v>406</v>
      </c>
      <c r="C434" s="23">
        <v>104294200</v>
      </c>
      <c r="D434" s="23">
        <v>23962284.16</v>
      </c>
      <c r="E434" s="19">
        <f t="shared" si="6"/>
        <v>22.97566322959474</v>
      </c>
    </row>
    <row r="435" spans="1:5" ht="47.25" x14ac:dyDescent="0.25">
      <c r="A435" s="21" t="s">
        <v>663</v>
      </c>
      <c r="B435" s="22" t="s">
        <v>662</v>
      </c>
      <c r="C435" s="23">
        <v>1500000</v>
      </c>
      <c r="D435" s="23" t="s">
        <v>16</v>
      </c>
      <c r="E435" s="19" t="s">
        <v>16</v>
      </c>
    </row>
    <row r="436" spans="1:5" x14ac:dyDescent="0.25">
      <c r="A436" s="21" t="s">
        <v>664</v>
      </c>
      <c r="B436" s="22" t="s">
        <v>408</v>
      </c>
      <c r="C436" s="23">
        <v>81728200</v>
      </c>
      <c r="D436" s="23">
        <v>16692929.9</v>
      </c>
      <c r="E436" s="19">
        <f t="shared" si="6"/>
        <v>20.424932764945268</v>
      </c>
    </row>
    <row r="437" spans="1:5" x14ac:dyDescent="0.25">
      <c r="A437" s="21" t="s">
        <v>665</v>
      </c>
      <c r="B437" s="22" t="s">
        <v>433</v>
      </c>
      <c r="C437" s="23">
        <v>21066000</v>
      </c>
      <c r="D437" s="23">
        <v>7269354.2599999998</v>
      </c>
      <c r="E437" s="19">
        <f t="shared" si="6"/>
        <v>34.507520459508214</v>
      </c>
    </row>
    <row r="438" spans="1:5" x14ac:dyDescent="0.25">
      <c r="A438" s="21" t="s">
        <v>666</v>
      </c>
      <c r="B438" s="22" t="s">
        <v>435</v>
      </c>
      <c r="C438" s="23">
        <v>5084000</v>
      </c>
      <c r="D438" s="23">
        <v>451222.9</v>
      </c>
      <c r="E438" s="19">
        <f t="shared" si="6"/>
        <v>8.8753520849724623</v>
      </c>
    </row>
    <row r="439" spans="1:5" x14ac:dyDescent="0.25">
      <c r="A439" s="21" t="s">
        <v>667</v>
      </c>
      <c r="B439" s="22" t="s">
        <v>437</v>
      </c>
      <c r="C439" s="23">
        <v>5084000</v>
      </c>
      <c r="D439" s="23">
        <v>451222.9</v>
      </c>
      <c r="E439" s="19">
        <f t="shared" si="6"/>
        <v>8.8753520849724623</v>
      </c>
    </row>
    <row r="440" spans="1:5" ht="31.5" x14ac:dyDescent="0.25">
      <c r="A440" s="21" t="s">
        <v>668</v>
      </c>
      <c r="B440" s="22" t="s">
        <v>439</v>
      </c>
      <c r="C440" s="23">
        <v>5080300</v>
      </c>
      <c r="D440" s="23">
        <v>448470</v>
      </c>
      <c r="E440" s="19">
        <f t="shared" si="6"/>
        <v>8.827628289667933</v>
      </c>
    </row>
    <row r="441" spans="1:5" x14ac:dyDescent="0.25">
      <c r="A441" s="21" t="s">
        <v>669</v>
      </c>
      <c r="B441" s="22" t="s">
        <v>443</v>
      </c>
      <c r="C441" s="23">
        <v>3700</v>
      </c>
      <c r="D441" s="23">
        <v>2752.9</v>
      </c>
      <c r="E441" s="19">
        <f t="shared" si="6"/>
        <v>74.402702702702712</v>
      </c>
    </row>
    <row r="442" spans="1:5" ht="47.25" x14ac:dyDescent="0.25">
      <c r="A442" s="21" t="s">
        <v>670</v>
      </c>
      <c r="B442" s="22" t="s">
        <v>653</v>
      </c>
      <c r="C442" s="23">
        <v>1300000</v>
      </c>
      <c r="D442" s="23">
        <v>16600</v>
      </c>
      <c r="E442" s="19">
        <f t="shared" si="6"/>
        <v>1.2769230769230768</v>
      </c>
    </row>
    <row r="443" spans="1:5" ht="31.5" x14ac:dyDescent="0.25">
      <c r="A443" s="21" t="s">
        <v>671</v>
      </c>
      <c r="B443" s="22" t="s">
        <v>404</v>
      </c>
      <c r="C443" s="23">
        <v>1300000</v>
      </c>
      <c r="D443" s="23">
        <v>16600</v>
      </c>
      <c r="E443" s="19">
        <f t="shared" si="6"/>
        <v>1.2769230769230768</v>
      </c>
    </row>
    <row r="444" spans="1:5" ht="47.25" x14ac:dyDescent="0.25">
      <c r="A444" s="21" t="s">
        <v>672</v>
      </c>
      <c r="B444" s="22" t="s">
        <v>406</v>
      </c>
      <c r="C444" s="23">
        <v>1300000</v>
      </c>
      <c r="D444" s="23">
        <v>16600</v>
      </c>
      <c r="E444" s="19">
        <f t="shared" si="6"/>
        <v>1.2769230769230768</v>
      </c>
    </row>
    <row r="445" spans="1:5" x14ac:dyDescent="0.25">
      <c r="A445" s="21" t="s">
        <v>673</v>
      </c>
      <c r="B445" s="22" t="s">
        <v>408</v>
      </c>
      <c r="C445" s="23">
        <v>1300000</v>
      </c>
      <c r="D445" s="23">
        <v>16600</v>
      </c>
      <c r="E445" s="19">
        <f t="shared" si="6"/>
        <v>1.2769230769230768</v>
      </c>
    </row>
    <row r="446" spans="1:5" ht="47.25" x14ac:dyDescent="0.25">
      <c r="A446" s="21" t="s">
        <v>675</v>
      </c>
      <c r="B446" s="22" t="s">
        <v>674</v>
      </c>
      <c r="C446" s="23">
        <v>6401600</v>
      </c>
      <c r="D446" s="23" t="s">
        <v>16</v>
      </c>
      <c r="E446" s="19" t="s">
        <v>16</v>
      </c>
    </row>
    <row r="447" spans="1:5" ht="31.5" x14ac:dyDescent="0.25">
      <c r="A447" s="21" t="s">
        <v>676</v>
      </c>
      <c r="B447" s="22" t="s">
        <v>404</v>
      </c>
      <c r="C447" s="23">
        <v>6401600</v>
      </c>
      <c r="D447" s="23" t="s">
        <v>16</v>
      </c>
      <c r="E447" s="19" t="s">
        <v>16</v>
      </c>
    </row>
    <row r="448" spans="1:5" ht="47.25" x14ac:dyDescent="0.25">
      <c r="A448" s="21" t="s">
        <v>677</v>
      </c>
      <c r="B448" s="22" t="s">
        <v>406</v>
      </c>
      <c r="C448" s="23">
        <v>6401600</v>
      </c>
      <c r="D448" s="23" t="s">
        <v>16</v>
      </c>
      <c r="E448" s="19" t="s">
        <v>16</v>
      </c>
    </row>
    <row r="449" spans="1:5" x14ac:dyDescent="0.25">
      <c r="A449" s="21" t="s">
        <v>678</v>
      </c>
      <c r="B449" s="22" t="s">
        <v>408</v>
      </c>
      <c r="C449" s="23">
        <v>6401600</v>
      </c>
      <c r="D449" s="23" t="s">
        <v>16</v>
      </c>
      <c r="E449" s="19" t="s">
        <v>16</v>
      </c>
    </row>
    <row r="450" spans="1:5" ht="47.25" x14ac:dyDescent="0.25">
      <c r="A450" s="21" t="s">
        <v>680</v>
      </c>
      <c r="B450" s="22" t="s">
        <v>679</v>
      </c>
      <c r="C450" s="23">
        <v>2535500</v>
      </c>
      <c r="D450" s="23" t="s">
        <v>16</v>
      </c>
      <c r="E450" s="19" t="s">
        <v>16</v>
      </c>
    </row>
    <row r="451" spans="1:5" ht="31.5" x14ac:dyDescent="0.25">
      <c r="A451" s="21" t="s">
        <v>681</v>
      </c>
      <c r="B451" s="22" t="s">
        <v>404</v>
      </c>
      <c r="C451" s="23">
        <v>2535500</v>
      </c>
      <c r="D451" s="23" t="s">
        <v>16</v>
      </c>
      <c r="E451" s="19" t="s">
        <v>16</v>
      </c>
    </row>
    <row r="452" spans="1:5" ht="47.25" x14ac:dyDescent="0.25">
      <c r="A452" s="21" t="s">
        <v>682</v>
      </c>
      <c r="B452" s="22" t="s">
        <v>406</v>
      </c>
      <c r="C452" s="23">
        <v>2535500</v>
      </c>
      <c r="D452" s="23" t="s">
        <v>16</v>
      </c>
      <c r="E452" s="19" t="s">
        <v>16</v>
      </c>
    </row>
    <row r="453" spans="1:5" ht="47.25" x14ac:dyDescent="0.25">
      <c r="A453" s="21" t="s">
        <v>683</v>
      </c>
      <c r="B453" s="22" t="s">
        <v>662</v>
      </c>
      <c r="C453" s="23">
        <v>2535500</v>
      </c>
      <c r="D453" s="23" t="s">
        <v>16</v>
      </c>
      <c r="E453" s="19" t="s">
        <v>16</v>
      </c>
    </row>
    <row r="454" spans="1:5" ht="63" x14ac:dyDescent="0.25">
      <c r="A454" s="21" t="s">
        <v>684</v>
      </c>
      <c r="B454" s="22" t="s">
        <v>410</v>
      </c>
      <c r="C454" s="23">
        <v>10000</v>
      </c>
      <c r="D454" s="23">
        <v>10000</v>
      </c>
      <c r="E454" s="19">
        <f t="shared" si="6"/>
        <v>100</v>
      </c>
    </row>
    <row r="455" spans="1:5" ht="31.5" x14ac:dyDescent="0.25">
      <c r="A455" s="21" t="s">
        <v>685</v>
      </c>
      <c r="B455" s="22" t="s">
        <v>404</v>
      </c>
      <c r="C455" s="23">
        <v>10000</v>
      </c>
      <c r="D455" s="23">
        <v>10000</v>
      </c>
      <c r="E455" s="19">
        <f t="shared" si="6"/>
        <v>100</v>
      </c>
    </row>
    <row r="456" spans="1:5" ht="47.25" x14ac:dyDescent="0.25">
      <c r="A456" s="21" t="s">
        <v>686</v>
      </c>
      <c r="B456" s="22" t="s">
        <v>406</v>
      </c>
      <c r="C456" s="23">
        <v>10000</v>
      </c>
      <c r="D456" s="23">
        <v>10000</v>
      </c>
      <c r="E456" s="19">
        <f t="shared" si="6"/>
        <v>100</v>
      </c>
    </row>
    <row r="457" spans="1:5" x14ac:dyDescent="0.25">
      <c r="A457" s="21" t="s">
        <v>687</v>
      </c>
      <c r="B457" s="22" t="s">
        <v>408</v>
      </c>
      <c r="C457" s="23">
        <v>10000</v>
      </c>
      <c r="D457" s="23">
        <v>10000</v>
      </c>
      <c r="E457" s="19">
        <f t="shared" si="6"/>
        <v>100</v>
      </c>
    </row>
    <row r="458" spans="1:5" ht="31.5" x14ac:dyDescent="0.25">
      <c r="A458" s="21" t="s">
        <v>688</v>
      </c>
      <c r="B458" s="22" t="s">
        <v>491</v>
      </c>
      <c r="C458" s="23">
        <v>2371600</v>
      </c>
      <c r="D458" s="23">
        <v>409259.69</v>
      </c>
      <c r="E458" s="19">
        <f t="shared" si="6"/>
        <v>17.256691263282171</v>
      </c>
    </row>
    <row r="459" spans="1:5" ht="78.75" x14ac:dyDescent="0.25">
      <c r="A459" s="21" t="s">
        <v>689</v>
      </c>
      <c r="B459" s="22" t="s">
        <v>395</v>
      </c>
      <c r="C459" s="23">
        <v>2371600</v>
      </c>
      <c r="D459" s="23">
        <v>409259.69</v>
      </c>
      <c r="E459" s="19">
        <f t="shared" si="6"/>
        <v>17.256691263282171</v>
      </c>
    </row>
    <row r="460" spans="1:5" ht="31.5" x14ac:dyDescent="0.25">
      <c r="A460" s="21" t="s">
        <v>690</v>
      </c>
      <c r="B460" s="22" t="s">
        <v>494</v>
      </c>
      <c r="C460" s="23">
        <v>2371600</v>
      </c>
      <c r="D460" s="23">
        <v>409259.69</v>
      </c>
      <c r="E460" s="19">
        <f t="shared" si="6"/>
        <v>17.256691263282171</v>
      </c>
    </row>
    <row r="461" spans="1:5" x14ac:dyDescent="0.25">
      <c r="A461" s="21" t="s">
        <v>691</v>
      </c>
      <c r="B461" s="22" t="s">
        <v>496</v>
      </c>
      <c r="C461" s="23">
        <v>1813400</v>
      </c>
      <c r="D461" s="23">
        <v>312219.40999999997</v>
      </c>
      <c r="E461" s="19">
        <f t="shared" si="6"/>
        <v>17.217349178339031</v>
      </c>
    </row>
    <row r="462" spans="1:5" ht="31.5" x14ac:dyDescent="0.25">
      <c r="A462" s="21" t="s">
        <v>693</v>
      </c>
      <c r="B462" s="22" t="s">
        <v>692</v>
      </c>
      <c r="C462" s="23">
        <v>10000</v>
      </c>
      <c r="D462" s="23">
        <v>2750</v>
      </c>
      <c r="E462" s="19">
        <f t="shared" si="6"/>
        <v>27.500000000000004</v>
      </c>
    </row>
    <row r="463" spans="1:5" ht="63" x14ac:dyDescent="0.25">
      <c r="A463" s="21" t="s">
        <v>694</v>
      </c>
      <c r="B463" s="22" t="s">
        <v>498</v>
      </c>
      <c r="C463" s="23">
        <v>548200</v>
      </c>
      <c r="D463" s="23">
        <v>94290.28</v>
      </c>
      <c r="E463" s="19">
        <f t="shared" si="6"/>
        <v>17.199978110178769</v>
      </c>
    </row>
    <row r="464" spans="1:5" ht="63" x14ac:dyDescent="0.25">
      <c r="A464" s="21" t="s">
        <v>696</v>
      </c>
      <c r="B464" s="22" t="s">
        <v>695</v>
      </c>
      <c r="C464" s="23">
        <v>26404600</v>
      </c>
      <c r="D464" s="23">
        <v>4353654.2699999996</v>
      </c>
      <c r="E464" s="19">
        <f t="shared" si="6"/>
        <v>16.488241707884228</v>
      </c>
    </row>
    <row r="465" spans="1:5" ht="78.75" x14ac:dyDescent="0.25">
      <c r="A465" s="21" t="s">
        <v>697</v>
      </c>
      <c r="B465" s="22" t="s">
        <v>395</v>
      </c>
      <c r="C465" s="23">
        <v>26404600</v>
      </c>
      <c r="D465" s="23">
        <v>4353654.2699999996</v>
      </c>
      <c r="E465" s="19">
        <f t="shared" si="6"/>
        <v>16.488241707884228</v>
      </c>
    </row>
    <row r="466" spans="1:5" ht="31.5" x14ac:dyDescent="0.25">
      <c r="A466" s="21" t="s">
        <v>698</v>
      </c>
      <c r="B466" s="22" t="s">
        <v>494</v>
      </c>
      <c r="C466" s="23">
        <v>26404600</v>
      </c>
      <c r="D466" s="23">
        <v>4353654.2699999996</v>
      </c>
      <c r="E466" s="19">
        <f t="shared" si="6"/>
        <v>16.488241707884228</v>
      </c>
    </row>
    <row r="467" spans="1:5" x14ac:dyDescent="0.25">
      <c r="A467" s="21" t="s">
        <v>699</v>
      </c>
      <c r="B467" s="22" t="s">
        <v>496</v>
      </c>
      <c r="C467" s="23">
        <v>20280000</v>
      </c>
      <c r="D467" s="23">
        <v>3346390.38</v>
      </c>
      <c r="E467" s="19">
        <f t="shared" si="6"/>
        <v>16.500938757396451</v>
      </c>
    </row>
    <row r="468" spans="1:5" ht="63" x14ac:dyDescent="0.25">
      <c r="A468" s="21" t="s">
        <v>700</v>
      </c>
      <c r="B468" s="22" t="s">
        <v>498</v>
      </c>
      <c r="C468" s="23">
        <v>6124600</v>
      </c>
      <c r="D468" s="23">
        <v>1007263.89</v>
      </c>
      <c r="E468" s="19">
        <f t="shared" si="6"/>
        <v>16.446198772164713</v>
      </c>
    </row>
    <row r="469" spans="1:5" ht="94.5" x14ac:dyDescent="0.25">
      <c r="A469" s="21" t="s">
        <v>702</v>
      </c>
      <c r="B469" s="22" t="s">
        <v>701</v>
      </c>
      <c r="C469" s="23">
        <v>468916700</v>
      </c>
      <c r="D469" s="23">
        <v>108700247.54000001</v>
      </c>
      <c r="E469" s="19">
        <f t="shared" si="6"/>
        <v>23.181142309497616</v>
      </c>
    </row>
    <row r="470" spans="1:5" ht="78.75" x14ac:dyDescent="0.25">
      <c r="A470" s="21" t="s">
        <v>703</v>
      </c>
      <c r="B470" s="22" t="s">
        <v>395</v>
      </c>
      <c r="C470" s="23">
        <v>468916700</v>
      </c>
      <c r="D470" s="23">
        <v>108700247.54000001</v>
      </c>
      <c r="E470" s="19">
        <f t="shared" si="6"/>
        <v>23.181142309497616</v>
      </c>
    </row>
    <row r="471" spans="1:5" ht="31.5" x14ac:dyDescent="0.25">
      <c r="A471" s="21" t="s">
        <v>704</v>
      </c>
      <c r="B471" s="22" t="s">
        <v>494</v>
      </c>
      <c r="C471" s="23">
        <v>468916700</v>
      </c>
      <c r="D471" s="23">
        <v>108700247.54000001</v>
      </c>
      <c r="E471" s="19">
        <f t="shared" ref="E471:E534" si="7">D471/C471*100</f>
        <v>23.181142309497616</v>
      </c>
    </row>
    <row r="472" spans="1:5" x14ac:dyDescent="0.25">
      <c r="A472" s="21" t="s">
        <v>705</v>
      </c>
      <c r="B472" s="22" t="s">
        <v>496</v>
      </c>
      <c r="C472" s="23">
        <v>360154300</v>
      </c>
      <c r="D472" s="23">
        <v>88675500.840000004</v>
      </c>
      <c r="E472" s="19">
        <f t="shared" si="7"/>
        <v>24.621530505119612</v>
      </c>
    </row>
    <row r="473" spans="1:5" ht="63" x14ac:dyDescent="0.25">
      <c r="A473" s="21" t="s">
        <v>706</v>
      </c>
      <c r="B473" s="22" t="s">
        <v>498</v>
      </c>
      <c r="C473" s="23">
        <v>108762400</v>
      </c>
      <c r="D473" s="23">
        <v>20024746.699999999</v>
      </c>
      <c r="E473" s="19">
        <f t="shared" si="7"/>
        <v>18.411460854118701</v>
      </c>
    </row>
    <row r="474" spans="1:5" ht="31.5" x14ac:dyDescent="0.25">
      <c r="A474" s="21" t="s">
        <v>707</v>
      </c>
      <c r="B474" s="22" t="s">
        <v>491</v>
      </c>
      <c r="C474" s="23">
        <v>144170800</v>
      </c>
      <c r="D474" s="23">
        <v>34407708.600000001</v>
      </c>
      <c r="E474" s="19">
        <f t="shared" si="7"/>
        <v>23.865934433324917</v>
      </c>
    </row>
    <row r="475" spans="1:5" ht="31.5" x14ac:dyDescent="0.25">
      <c r="A475" s="21" t="s">
        <v>708</v>
      </c>
      <c r="B475" s="22" t="s">
        <v>404</v>
      </c>
      <c r="C475" s="23">
        <v>121878800</v>
      </c>
      <c r="D475" s="23">
        <v>33823911.530000001</v>
      </c>
      <c r="E475" s="19">
        <f t="shared" si="7"/>
        <v>27.752087754392068</v>
      </c>
    </row>
    <row r="476" spans="1:5" ht="47.25" x14ac:dyDescent="0.25">
      <c r="A476" s="21" t="s">
        <v>709</v>
      </c>
      <c r="B476" s="22" t="s">
        <v>406</v>
      </c>
      <c r="C476" s="23">
        <v>121878800</v>
      </c>
      <c r="D476" s="23">
        <v>33823911.530000001</v>
      </c>
      <c r="E476" s="19">
        <f t="shared" si="7"/>
        <v>27.752087754392068</v>
      </c>
    </row>
    <row r="477" spans="1:5" x14ac:dyDescent="0.25">
      <c r="A477" s="21" t="s">
        <v>710</v>
      </c>
      <c r="B477" s="22" t="s">
        <v>408</v>
      </c>
      <c r="C477" s="23">
        <v>82176800</v>
      </c>
      <c r="D477" s="23">
        <v>19664746.539999999</v>
      </c>
      <c r="E477" s="19">
        <f t="shared" si="7"/>
        <v>23.929803229135231</v>
      </c>
    </row>
    <row r="478" spans="1:5" x14ac:dyDescent="0.25">
      <c r="A478" s="21" t="s">
        <v>711</v>
      </c>
      <c r="B478" s="22" t="s">
        <v>433</v>
      </c>
      <c r="C478" s="23">
        <v>39702000</v>
      </c>
      <c r="D478" s="23">
        <v>14159164.99</v>
      </c>
      <c r="E478" s="19">
        <f t="shared" si="7"/>
        <v>35.663606342249757</v>
      </c>
    </row>
    <row r="479" spans="1:5" ht="31.5" x14ac:dyDescent="0.25">
      <c r="A479" s="21" t="s">
        <v>713</v>
      </c>
      <c r="B479" s="22" t="s">
        <v>712</v>
      </c>
      <c r="C479" s="23">
        <v>720000</v>
      </c>
      <c r="D479" s="23">
        <v>182476</v>
      </c>
      <c r="E479" s="19">
        <f t="shared" si="7"/>
        <v>25.343888888888888</v>
      </c>
    </row>
    <row r="480" spans="1:5" ht="31.5" x14ac:dyDescent="0.25">
      <c r="A480" s="21" t="s">
        <v>715</v>
      </c>
      <c r="B480" s="22" t="s">
        <v>714</v>
      </c>
      <c r="C480" s="23">
        <v>720000</v>
      </c>
      <c r="D480" s="23">
        <v>182476</v>
      </c>
      <c r="E480" s="19">
        <f t="shared" si="7"/>
        <v>25.343888888888888</v>
      </c>
    </row>
    <row r="481" spans="1:5" ht="47.25" x14ac:dyDescent="0.25">
      <c r="A481" s="21" t="s">
        <v>717</v>
      </c>
      <c r="B481" s="22" t="s">
        <v>716</v>
      </c>
      <c r="C481" s="23">
        <v>720000</v>
      </c>
      <c r="D481" s="23">
        <v>182476</v>
      </c>
      <c r="E481" s="19">
        <f t="shared" si="7"/>
        <v>25.343888888888888</v>
      </c>
    </row>
    <row r="482" spans="1:5" x14ac:dyDescent="0.25">
      <c r="A482" s="21" t="s">
        <v>718</v>
      </c>
      <c r="B482" s="22" t="s">
        <v>435</v>
      </c>
      <c r="C482" s="23">
        <v>21572000</v>
      </c>
      <c r="D482" s="23">
        <v>401321.07</v>
      </c>
      <c r="E482" s="19">
        <f t="shared" si="7"/>
        <v>1.8603795197478215</v>
      </c>
    </row>
    <row r="483" spans="1:5" x14ac:dyDescent="0.25">
      <c r="A483" s="21" t="s">
        <v>719</v>
      </c>
      <c r="B483" s="22" t="s">
        <v>437</v>
      </c>
      <c r="C483" s="23">
        <v>21572000</v>
      </c>
      <c r="D483" s="23">
        <v>401321.07</v>
      </c>
      <c r="E483" s="19">
        <f t="shared" si="7"/>
        <v>1.8603795197478215</v>
      </c>
    </row>
    <row r="484" spans="1:5" ht="31.5" x14ac:dyDescent="0.25">
      <c r="A484" s="21" t="s">
        <v>720</v>
      </c>
      <c r="B484" s="22" t="s">
        <v>439</v>
      </c>
      <c r="C484" s="23">
        <v>21551500</v>
      </c>
      <c r="D484" s="23">
        <v>391033</v>
      </c>
      <c r="E484" s="19">
        <f t="shared" si="7"/>
        <v>1.8144119898846949</v>
      </c>
    </row>
    <row r="485" spans="1:5" x14ac:dyDescent="0.25">
      <c r="A485" s="21" t="s">
        <v>721</v>
      </c>
      <c r="B485" s="22" t="s">
        <v>441</v>
      </c>
      <c r="C485" s="23">
        <v>11000</v>
      </c>
      <c r="D485" s="23">
        <v>2144</v>
      </c>
      <c r="E485" s="19">
        <f t="shared" si="7"/>
        <v>19.490909090909092</v>
      </c>
    </row>
    <row r="486" spans="1:5" x14ac:dyDescent="0.25">
      <c r="A486" s="21" t="s">
        <v>722</v>
      </c>
      <c r="B486" s="22" t="s">
        <v>443</v>
      </c>
      <c r="C486" s="23">
        <v>9500</v>
      </c>
      <c r="D486" s="23">
        <v>8144.07</v>
      </c>
      <c r="E486" s="19">
        <f t="shared" si="7"/>
        <v>85.727052631578943</v>
      </c>
    </row>
    <row r="487" spans="1:5" ht="94.5" x14ac:dyDescent="0.25">
      <c r="A487" s="21" t="s">
        <v>723</v>
      </c>
      <c r="B487" s="22" t="s">
        <v>701</v>
      </c>
      <c r="C487" s="23">
        <v>23550000</v>
      </c>
      <c r="D487" s="23">
        <v>486371.24</v>
      </c>
      <c r="E487" s="19">
        <f t="shared" si="7"/>
        <v>2.0652706581740974</v>
      </c>
    </row>
    <row r="488" spans="1:5" ht="31.5" x14ac:dyDescent="0.25">
      <c r="A488" s="21" t="s">
        <v>724</v>
      </c>
      <c r="B488" s="22" t="s">
        <v>404</v>
      </c>
      <c r="C488" s="23">
        <v>23550000</v>
      </c>
      <c r="D488" s="23">
        <v>486371.24</v>
      </c>
      <c r="E488" s="19">
        <f t="shared" si="7"/>
        <v>2.0652706581740974</v>
      </c>
    </row>
    <row r="489" spans="1:5" ht="47.25" x14ac:dyDescent="0.25">
      <c r="A489" s="21" t="s">
        <v>725</v>
      </c>
      <c r="B489" s="22" t="s">
        <v>406</v>
      </c>
      <c r="C489" s="23">
        <v>23550000</v>
      </c>
      <c r="D489" s="23">
        <v>486371.24</v>
      </c>
      <c r="E489" s="19">
        <f t="shared" si="7"/>
        <v>2.0652706581740974</v>
      </c>
    </row>
    <row r="490" spans="1:5" x14ac:dyDescent="0.25">
      <c r="A490" s="21" t="s">
        <v>726</v>
      </c>
      <c r="B490" s="22" t="s">
        <v>408</v>
      </c>
      <c r="C490" s="23">
        <v>23550000</v>
      </c>
      <c r="D490" s="23">
        <v>486371.24</v>
      </c>
      <c r="E490" s="19">
        <f t="shared" si="7"/>
        <v>2.0652706581740974</v>
      </c>
    </row>
    <row r="491" spans="1:5" ht="47.25" x14ac:dyDescent="0.25">
      <c r="A491" s="21" t="s">
        <v>728</v>
      </c>
      <c r="B491" s="22" t="s">
        <v>727</v>
      </c>
      <c r="C491" s="23">
        <v>7908000</v>
      </c>
      <c r="D491" s="23">
        <v>2299657.5</v>
      </c>
      <c r="E491" s="19">
        <f t="shared" si="7"/>
        <v>29.080140364188161</v>
      </c>
    </row>
    <row r="492" spans="1:5" ht="31.5" x14ac:dyDescent="0.25">
      <c r="A492" s="21" t="s">
        <v>729</v>
      </c>
      <c r="B492" s="22" t="s">
        <v>404</v>
      </c>
      <c r="C492" s="23">
        <v>7908000</v>
      </c>
      <c r="D492" s="23">
        <v>2299657.5</v>
      </c>
      <c r="E492" s="19">
        <f t="shared" si="7"/>
        <v>29.080140364188161</v>
      </c>
    </row>
    <row r="493" spans="1:5" ht="47.25" x14ac:dyDescent="0.25">
      <c r="A493" s="21" t="s">
        <v>730</v>
      </c>
      <c r="B493" s="22" t="s">
        <v>406</v>
      </c>
      <c r="C493" s="23">
        <v>7908000</v>
      </c>
      <c r="D493" s="23">
        <v>2299657.5</v>
      </c>
      <c r="E493" s="19">
        <f t="shared" si="7"/>
        <v>29.080140364188161</v>
      </c>
    </row>
    <row r="494" spans="1:5" x14ac:dyDescent="0.25">
      <c r="A494" s="21" t="s">
        <v>731</v>
      </c>
      <c r="B494" s="22" t="s">
        <v>408</v>
      </c>
      <c r="C494" s="23">
        <v>7908000</v>
      </c>
      <c r="D494" s="23">
        <v>2299657.5</v>
      </c>
      <c r="E494" s="19">
        <f t="shared" si="7"/>
        <v>29.080140364188161</v>
      </c>
    </row>
    <row r="495" spans="1:5" ht="47.25" x14ac:dyDescent="0.25">
      <c r="A495" s="21" t="s">
        <v>733</v>
      </c>
      <c r="B495" s="22" t="s">
        <v>732</v>
      </c>
      <c r="C495" s="23">
        <v>5000000</v>
      </c>
      <c r="D495" s="23" t="s">
        <v>16</v>
      </c>
      <c r="E495" s="19" t="s">
        <v>16</v>
      </c>
    </row>
    <row r="496" spans="1:5" ht="31.5" x14ac:dyDescent="0.25">
      <c r="A496" s="21" t="s">
        <v>734</v>
      </c>
      <c r="B496" s="22" t="s">
        <v>404</v>
      </c>
      <c r="C496" s="23">
        <v>5000000</v>
      </c>
      <c r="D496" s="23" t="s">
        <v>16</v>
      </c>
      <c r="E496" s="19" t="s">
        <v>16</v>
      </c>
    </row>
    <row r="497" spans="1:5" ht="47.25" x14ac:dyDescent="0.25">
      <c r="A497" s="21" t="s">
        <v>735</v>
      </c>
      <c r="B497" s="22" t="s">
        <v>406</v>
      </c>
      <c r="C497" s="23">
        <v>5000000</v>
      </c>
      <c r="D497" s="23" t="s">
        <v>16</v>
      </c>
      <c r="E497" s="19" t="s">
        <v>16</v>
      </c>
    </row>
    <row r="498" spans="1:5" x14ac:dyDescent="0.25">
      <c r="A498" s="21" t="s">
        <v>736</v>
      </c>
      <c r="B498" s="22" t="s">
        <v>408</v>
      </c>
      <c r="C498" s="23">
        <v>5000000</v>
      </c>
      <c r="D498" s="23" t="s">
        <v>16</v>
      </c>
      <c r="E498" s="19" t="s">
        <v>16</v>
      </c>
    </row>
    <row r="499" spans="1:5" ht="31.5" x14ac:dyDescent="0.25">
      <c r="A499" s="21" t="s">
        <v>738</v>
      </c>
      <c r="B499" s="22" t="s">
        <v>737</v>
      </c>
      <c r="C499" s="23">
        <v>225000</v>
      </c>
      <c r="D499" s="23" t="s">
        <v>16</v>
      </c>
      <c r="E499" s="19" t="s">
        <v>16</v>
      </c>
    </row>
    <row r="500" spans="1:5" ht="31.5" x14ac:dyDescent="0.25">
      <c r="A500" s="21" t="s">
        <v>739</v>
      </c>
      <c r="B500" s="22" t="s">
        <v>404</v>
      </c>
      <c r="C500" s="23">
        <v>225000</v>
      </c>
      <c r="D500" s="23" t="s">
        <v>16</v>
      </c>
      <c r="E500" s="19" t="s">
        <v>16</v>
      </c>
    </row>
    <row r="501" spans="1:5" ht="47.25" x14ac:dyDescent="0.25">
      <c r="A501" s="21" t="s">
        <v>740</v>
      </c>
      <c r="B501" s="22" t="s">
        <v>406</v>
      </c>
      <c r="C501" s="23">
        <v>225000</v>
      </c>
      <c r="D501" s="23" t="s">
        <v>16</v>
      </c>
      <c r="E501" s="19" t="s">
        <v>16</v>
      </c>
    </row>
    <row r="502" spans="1:5" x14ac:dyDescent="0.25">
      <c r="A502" s="21" t="s">
        <v>741</v>
      </c>
      <c r="B502" s="22" t="s">
        <v>408</v>
      </c>
      <c r="C502" s="23">
        <v>225000</v>
      </c>
      <c r="D502" s="23" t="s">
        <v>16</v>
      </c>
      <c r="E502" s="19" t="s">
        <v>16</v>
      </c>
    </row>
    <row r="503" spans="1:5" ht="47.25" x14ac:dyDescent="0.25">
      <c r="A503" s="21" t="s">
        <v>743</v>
      </c>
      <c r="B503" s="22" t="s">
        <v>742</v>
      </c>
      <c r="C503" s="23">
        <v>101500</v>
      </c>
      <c r="D503" s="23" t="s">
        <v>16</v>
      </c>
      <c r="E503" s="19" t="s">
        <v>16</v>
      </c>
    </row>
    <row r="504" spans="1:5" ht="31.5" x14ac:dyDescent="0.25">
      <c r="A504" s="21" t="s">
        <v>744</v>
      </c>
      <c r="B504" s="22" t="s">
        <v>404</v>
      </c>
      <c r="C504" s="23">
        <v>101500</v>
      </c>
      <c r="D504" s="23" t="s">
        <v>16</v>
      </c>
      <c r="E504" s="19" t="s">
        <v>16</v>
      </c>
    </row>
    <row r="505" spans="1:5" ht="47.25" x14ac:dyDescent="0.25">
      <c r="A505" s="21" t="s">
        <v>745</v>
      </c>
      <c r="B505" s="22" t="s">
        <v>406</v>
      </c>
      <c r="C505" s="23">
        <v>101500</v>
      </c>
      <c r="D505" s="23" t="s">
        <v>16</v>
      </c>
      <c r="E505" s="19" t="s">
        <v>16</v>
      </c>
    </row>
    <row r="506" spans="1:5" x14ac:dyDescent="0.25">
      <c r="A506" s="21" t="s">
        <v>746</v>
      </c>
      <c r="B506" s="22" t="s">
        <v>408</v>
      </c>
      <c r="C506" s="23">
        <v>101500</v>
      </c>
      <c r="D506" s="23" t="s">
        <v>16</v>
      </c>
      <c r="E506" s="19" t="s">
        <v>16</v>
      </c>
    </row>
    <row r="507" spans="1:5" ht="63" x14ac:dyDescent="0.25">
      <c r="A507" s="21" t="s">
        <v>748</v>
      </c>
      <c r="B507" s="22" t="s">
        <v>747</v>
      </c>
      <c r="C507" s="23">
        <v>31884000</v>
      </c>
      <c r="D507" s="23">
        <v>6499737.8200000003</v>
      </c>
      <c r="E507" s="19">
        <f t="shared" si="7"/>
        <v>20.385578409233474</v>
      </c>
    </row>
    <row r="508" spans="1:5" ht="31.5" x14ac:dyDescent="0.25">
      <c r="A508" s="21" t="s">
        <v>749</v>
      </c>
      <c r="B508" s="22" t="s">
        <v>404</v>
      </c>
      <c r="C508" s="23">
        <v>31884000</v>
      </c>
      <c r="D508" s="23">
        <v>6499737.8200000003</v>
      </c>
      <c r="E508" s="19">
        <f t="shared" si="7"/>
        <v>20.385578409233474</v>
      </c>
    </row>
    <row r="509" spans="1:5" ht="47.25" x14ac:dyDescent="0.25">
      <c r="A509" s="21" t="s">
        <v>750</v>
      </c>
      <c r="B509" s="22" t="s">
        <v>406</v>
      </c>
      <c r="C509" s="23">
        <v>31884000</v>
      </c>
      <c r="D509" s="23">
        <v>6499737.8200000003</v>
      </c>
      <c r="E509" s="19">
        <f t="shared" si="7"/>
        <v>20.385578409233474</v>
      </c>
    </row>
    <row r="510" spans="1:5" x14ac:dyDescent="0.25">
      <c r="A510" s="21" t="s">
        <v>751</v>
      </c>
      <c r="B510" s="22" t="s">
        <v>408</v>
      </c>
      <c r="C510" s="23">
        <v>31884000</v>
      </c>
      <c r="D510" s="23">
        <v>6499737.8200000003</v>
      </c>
      <c r="E510" s="19">
        <f t="shared" si="7"/>
        <v>20.385578409233474</v>
      </c>
    </row>
    <row r="511" spans="1:5" ht="63" x14ac:dyDescent="0.25">
      <c r="A511" s="21" t="s">
        <v>752</v>
      </c>
      <c r="B511" s="22" t="s">
        <v>410</v>
      </c>
      <c r="C511" s="23">
        <v>10000</v>
      </c>
      <c r="D511" s="23" t="s">
        <v>16</v>
      </c>
      <c r="E511" s="19" t="s">
        <v>16</v>
      </c>
    </row>
    <row r="512" spans="1:5" ht="31.5" x14ac:dyDescent="0.25">
      <c r="A512" s="21" t="s">
        <v>753</v>
      </c>
      <c r="B512" s="22" t="s">
        <v>404</v>
      </c>
      <c r="C512" s="23">
        <v>10000</v>
      </c>
      <c r="D512" s="23" t="s">
        <v>16</v>
      </c>
      <c r="E512" s="19" t="s">
        <v>16</v>
      </c>
    </row>
    <row r="513" spans="1:5" ht="47.25" x14ac:dyDescent="0.25">
      <c r="A513" s="21" t="s">
        <v>754</v>
      </c>
      <c r="B513" s="22" t="s">
        <v>406</v>
      </c>
      <c r="C513" s="23">
        <v>10000</v>
      </c>
      <c r="D513" s="23" t="s">
        <v>16</v>
      </c>
      <c r="E513" s="19" t="s">
        <v>16</v>
      </c>
    </row>
    <row r="514" spans="1:5" x14ac:dyDescent="0.25">
      <c r="A514" s="21" t="s">
        <v>755</v>
      </c>
      <c r="B514" s="22" t="s">
        <v>408</v>
      </c>
      <c r="C514" s="23">
        <v>10000</v>
      </c>
      <c r="D514" s="23" t="s">
        <v>16</v>
      </c>
      <c r="E514" s="19" t="s">
        <v>16</v>
      </c>
    </row>
    <row r="515" spans="1:5" ht="31.5" x14ac:dyDescent="0.25">
      <c r="A515" s="21" t="s">
        <v>756</v>
      </c>
      <c r="B515" s="22" t="s">
        <v>491</v>
      </c>
      <c r="C515" s="23">
        <v>21825500</v>
      </c>
      <c r="D515" s="23">
        <v>4469876.46</v>
      </c>
      <c r="E515" s="19">
        <f t="shared" si="7"/>
        <v>20.480064420059104</v>
      </c>
    </row>
    <row r="516" spans="1:5" ht="78.75" x14ac:dyDescent="0.25">
      <c r="A516" s="21" t="s">
        <v>757</v>
      </c>
      <c r="B516" s="22" t="s">
        <v>395</v>
      </c>
      <c r="C516" s="23">
        <v>21825500</v>
      </c>
      <c r="D516" s="23">
        <v>4469876.46</v>
      </c>
      <c r="E516" s="19">
        <f t="shared" si="7"/>
        <v>20.480064420059104</v>
      </c>
    </row>
    <row r="517" spans="1:5" ht="31.5" x14ac:dyDescent="0.25">
      <c r="A517" s="21" t="s">
        <v>758</v>
      </c>
      <c r="B517" s="22" t="s">
        <v>494</v>
      </c>
      <c r="C517" s="23">
        <v>21825500</v>
      </c>
      <c r="D517" s="23">
        <v>4469876.46</v>
      </c>
      <c r="E517" s="19">
        <f t="shared" si="7"/>
        <v>20.480064420059104</v>
      </c>
    </row>
    <row r="518" spans="1:5" x14ac:dyDescent="0.25">
      <c r="A518" s="21" t="s">
        <v>759</v>
      </c>
      <c r="B518" s="22" t="s">
        <v>496</v>
      </c>
      <c r="C518" s="23">
        <v>16762800</v>
      </c>
      <c r="D518" s="23">
        <v>3437519.15</v>
      </c>
      <c r="E518" s="19">
        <f t="shared" si="7"/>
        <v>20.506831495931465</v>
      </c>
    </row>
    <row r="519" spans="1:5" ht="63" x14ac:dyDescent="0.25">
      <c r="A519" s="21" t="s">
        <v>760</v>
      </c>
      <c r="B519" s="22" t="s">
        <v>498</v>
      </c>
      <c r="C519" s="23">
        <v>5062700</v>
      </c>
      <c r="D519" s="23">
        <v>1032357.31</v>
      </c>
      <c r="E519" s="19">
        <f t="shared" si="7"/>
        <v>20.391437572836629</v>
      </c>
    </row>
    <row r="520" spans="1:5" ht="31.5" x14ac:dyDescent="0.25">
      <c r="A520" s="21" t="s">
        <v>761</v>
      </c>
      <c r="B520" s="22" t="s">
        <v>491</v>
      </c>
      <c r="C520" s="23">
        <v>3204000</v>
      </c>
      <c r="D520" s="23">
        <v>540799.07999999996</v>
      </c>
      <c r="E520" s="19">
        <f t="shared" si="7"/>
        <v>16.878872659176029</v>
      </c>
    </row>
    <row r="521" spans="1:5" ht="31.5" x14ac:dyDescent="0.25">
      <c r="A521" s="21" t="s">
        <v>762</v>
      </c>
      <c r="B521" s="22" t="s">
        <v>404</v>
      </c>
      <c r="C521" s="23">
        <v>3128000</v>
      </c>
      <c r="D521" s="23">
        <v>524540.02</v>
      </c>
      <c r="E521" s="19">
        <f t="shared" si="7"/>
        <v>16.76918222506394</v>
      </c>
    </row>
    <row r="522" spans="1:5" ht="47.25" x14ac:dyDescent="0.25">
      <c r="A522" s="21" t="s">
        <v>763</v>
      </c>
      <c r="B522" s="22" t="s">
        <v>406</v>
      </c>
      <c r="C522" s="23">
        <v>3128000</v>
      </c>
      <c r="D522" s="23">
        <v>524540.02</v>
      </c>
      <c r="E522" s="19">
        <f t="shared" si="7"/>
        <v>16.76918222506394</v>
      </c>
    </row>
    <row r="523" spans="1:5" x14ac:dyDescent="0.25">
      <c r="A523" s="21" t="s">
        <v>764</v>
      </c>
      <c r="B523" s="22" t="s">
        <v>408</v>
      </c>
      <c r="C523" s="23">
        <v>2280000</v>
      </c>
      <c r="D523" s="23">
        <v>296469.71000000002</v>
      </c>
      <c r="E523" s="19">
        <f t="shared" si="7"/>
        <v>13.003057456140352</v>
      </c>
    </row>
    <row r="524" spans="1:5" x14ac:dyDescent="0.25">
      <c r="A524" s="21" t="s">
        <v>765</v>
      </c>
      <c r="B524" s="22" t="s">
        <v>433</v>
      </c>
      <c r="C524" s="23">
        <v>848000</v>
      </c>
      <c r="D524" s="23">
        <v>228070.31</v>
      </c>
      <c r="E524" s="19">
        <f t="shared" si="7"/>
        <v>26.895083726415091</v>
      </c>
    </row>
    <row r="525" spans="1:5" x14ac:dyDescent="0.25">
      <c r="A525" s="21" t="s">
        <v>766</v>
      </c>
      <c r="B525" s="22" t="s">
        <v>435</v>
      </c>
      <c r="C525" s="23">
        <v>76000</v>
      </c>
      <c r="D525" s="23">
        <v>16259.06</v>
      </c>
      <c r="E525" s="19">
        <f t="shared" si="7"/>
        <v>21.3935</v>
      </c>
    </row>
    <row r="526" spans="1:5" x14ac:dyDescent="0.25">
      <c r="A526" s="21" t="s">
        <v>767</v>
      </c>
      <c r="B526" s="22" t="s">
        <v>437</v>
      </c>
      <c r="C526" s="23">
        <v>76000</v>
      </c>
      <c r="D526" s="23">
        <v>16259.06</v>
      </c>
      <c r="E526" s="19">
        <f t="shared" si="7"/>
        <v>21.3935</v>
      </c>
    </row>
    <row r="527" spans="1:5" ht="31.5" x14ac:dyDescent="0.25">
      <c r="A527" s="21" t="s">
        <v>768</v>
      </c>
      <c r="B527" s="22" t="s">
        <v>439</v>
      </c>
      <c r="C527" s="23">
        <v>75800</v>
      </c>
      <c r="D527" s="23">
        <v>16244</v>
      </c>
      <c r="E527" s="19">
        <f t="shared" si="7"/>
        <v>21.430079155672825</v>
      </c>
    </row>
    <row r="528" spans="1:5" x14ac:dyDescent="0.25">
      <c r="A528" s="21" t="s">
        <v>769</v>
      </c>
      <c r="B528" s="22" t="s">
        <v>443</v>
      </c>
      <c r="C528" s="23">
        <v>200</v>
      </c>
      <c r="D528" s="23">
        <v>15.06</v>
      </c>
      <c r="E528" s="19">
        <f t="shared" si="7"/>
        <v>7.53</v>
      </c>
    </row>
    <row r="529" spans="1:5" ht="31.5" x14ac:dyDescent="0.25">
      <c r="A529" s="21" t="s">
        <v>770</v>
      </c>
      <c r="B529" s="22" t="s">
        <v>491</v>
      </c>
      <c r="C529" s="23">
        <v>49696000</v>
      </c>
      <c r="D529" s="23">
        <v>12221720.59</v>
      </c>
      <c r="E529" s="19">
        <f t="shared" si="7"/>
        <v>24.592966415808114</v>
      </c>
    </row>
    <row r="530" spans="1:5" ht="78.75" x14ac:dyDescent="0.25">
      <c r="A530" s="21" t="s">
        <v>771</v>
      </c>
      <c r="B530" s="22" t="s">
        <v>395</v>
      </c>
      <c r="C530" s="23">
        <v>35105000</v>
      </c>
      <c r="D530" s="23">
        <v>8529916.7899999991</v>
      </c>
      <c r="E530" s="19">
        <f t="shared" si="7"/>
        <v>24.298295940749178</v>
      </c>
    </row>
    <row r="531" spans="1:5" ht="31.5" x14ac:dyDescent="0.25">
      <c r="A531" s="21" t="s">
        <v>772</v>
      </c>
      <c r="B531" s="22" t="s">
        <v>494</v>
      </c>
      <c r="C531" s="23">
        <v>35105000</v>
      </c>
      <c r="D531" s="23">
        <v>8529916.7899999991</v>
      </c>
      <c r="E531" s="19">
        <f t="shared" si="7"/>
        <v>24.298295940749178</v>
      </c>
    </row>
    <row r="532" spans="1:5" x14ac:dyDescent="0.25">
      <c r="A532" s="21" t="s">
        <v>773</v>
      </c>
      <c r="B532" s="22" t="s">
        <v>496</v>
      </c>
      <c r="C532" s="23">
        <v>26962000</v>
      </c>
      <c r="D532" s="23">
        <v>6553522.6100000003</v>
      </c>
      <c r="E532" s="19">
        <f t="shared" si="7"/>
        <v>24.306515132408578</v>
      </c>
    </row>
    <row r="533" spans="1:5" ht="63" x14ac:dyDescent="0.25">
      <c r="A533" s="21" t="s">
        <v>774</v>
      </c>
      <c r="B533" s="22" t="s">
        <v>498</v>
      </c>
      <c r="C533" s="23">
        <v>8143000</v>
      </c>
      <c r="D533" s="23">
        <v>1976394.18</v>
      </c>
      <c r="E533" s="19">
        <f t="shared" si="7"/>
        <v>24.271081665233943</v>
      </c>
    </row>
    <row r="534" spans="1:5" ht="31.5" x14ac:dyDescent="0.25">
      <c r="A534" s="21" t="s">
        <v>775</v>
      </c>
      <c r="B534" s="22" t="s">
        <v>404</v>
      </c>
      <c r="C534" s="23">
        <v>14241000</v>
      </c>
      <c r="D534" s="23">
        <v>3628555.18</v>
      </c>
      <c r="E534" s="19">
        <f t="shared" si="7"/>
        <v>25.479637525454674</v>
      </c>
    </row>
    <row r="535" spans="1:5" ht="47.25" x14ac:dyDescent="0.25">
      <c r="A535" s="21" t="s">
        <v>776</v>
      </c>
      <c r="B535" s="22" t="s">
        <v>406</v>
      </c>
      <c r="C535" s="23">
        <v>14241000</v>
      </c>
      <c r="D535" s="23">
        <v>3628555.18</v>
      </c>
      <c r="E535" s="19">
        <f t="shared" ref="E535:E598" si="8">D535/C535*100</f>
        <v>25.479637525454674</v>
      </c>
    </row>
    <row r="536" spans="1:5" x14ac:dyDescent="0.25">
      <c r="A536" s="21" t="s">
        <v>777</v>
      </c>
      <c r="B536" s="22" t="s">
        <v>408</v>
      </c>
      <c r="C536" s="23">
        <v>11041000</v>
      </c>
      <c r="D536" s="23">
        <v>2389430.2999999998</v>
      </c>
      <c r="E536" s="19">
        <f t="shared" si="8"/>
        <v>21.641430124082962</v>
      </c>
    </row>
    <row r="537" spans="1:5" x14ac:dyDescent="0.25">
      <c r="A537" s="21" t="s">
        <v>778</v>
      </c>
      <c r="B537" s="22" t="s">
        <v>433</v>
      </c>
      <c r="C537" s="23">
        <v>3200000</v>
      </c>
      <c r="D537" s="23">
        <v>1239124.8799999999</v>
      </c>
      <c r="E537" s="19">
        <f t="shared" si="8"/>
        <v>38.722652499999995</v>
      </c>
    </row>
    <row r="538" spans="1:5" x14ac:dyDescent="0.25">
      <c r="A538" s="21" t="s">
        <v>779</v>
      </c>
      <c r="B538" s="22" t="s">
        <v>435</v>
      </c>
      <c r="C538" s="23">
        <v>350000</v>
      </c>
      <c r="D538" s="23">
        <v>63248.62</v>
      </c>
      <c r="E538" s="19">
        <f t="shared" si="8"/>
        <v>18.071034285714287</v>
      </c>
    </row>
    <row r="539" spans="1:5" x14ac:dyDescent="0.25">
      <c r="A539" s="21" t="s">
        <v>780</v>
      </c>
      <c r="B539" s="22" t="s">
        <v>437</v>
      </c>
      <c r="C539" s="23">
        <v>350000</v>
      </c>
      <c r="D539" s="23">
        <v>63248.62</v>
      </c>
      <c r="E539" s="19">
        <f t="shared" si="8"/>
        <v>18.071034285714287</v>
      </c>
    </row>
    <row r="540" spans="1:5" ht="31.5" x14ac:dyDescent="0.25">
      <c r="A540" s="21" t="s">
        <v>781</v>
      </c>
      <c r="B540" s="22" t="s">
        <v>439</v>
      </c>
      <c r="C540" s="23">
        <v>270000</v>
      </c>
      <c r="D540" s="23">
        <v>62700</v>
      </c>
      <c r="E540" s="19">
        <f t="shared" si="8"/>
        <v>23.222222222222221</v>
      </c>
    </row>
    <row r="541" spans="1:5" x14ac:dyDescent="0.25">
      <c r="A541" s="21" t="s">
        <v>782</v>
      </c>
      <c r="B541" s="22" t="s">
        <v>441</v>
      </c>
      <c r="C541" s="23">
        <v>8500</v>
      </c>
      <c r="D541" s="23" t="s">
        <v>16</v>
      </c>
      <c r="E541" s="19" t="s">
        <v>16</v>
      </c>
    </row>
    <row r="542" spans="1:5" x14ac:dyDescent="0.25">
      <c r="A542" s="21" t="s">
        <v>783</v>
      </c>
      <c r="B542" s="22" t="s">
        <v>443</v>
      </c>
      <c r="C542" s="23">
        <v>71500</v>
      </c>
      <c r="D542" s="23">
        <v>548.62</v>
      </c>
      <c r="E542" s="19">
        <f t="shared" si="8"/>
        <v>0.76730069930069933</v>
      </c>
    </row>
    <row r="543" spans="1:5" ht="31.5" x14ac:dyDescent="0.25">
      <c r="A543" s="21" t="s">
        <v>784</v>
      </c>
      <c r="B543" s="22" t="s">
        <v>491</v>
      </c>
      <c r="C543" s="23">
        <v>80508000</v>
      </c>
      <c r="D543" s="23">
        <v>18847810.550000001</v>
      </c>
      <c r="E543" s="19">
        <f t="shared" si="8"/>
        <v>23.41110268544741</v>
      </c>
    </row>
    <row r="544" spans="1:5" ht="78.75" x14ac:dyDescent="0.25">
      <c r="A544" s="21" t="s">
        <v>785</v>
      </c>
      <c r="B544" s="22" t="s">
        <v>395</v>
      </c>
      <c r="C544" s="23">
        <v>69007000</v>
      </c>
      <c r="D544" s="23">
        <v>16525023.609999999</v>
      </c>
      <c r="E544" s="19">
        <f t="shared" si="8"/>
        <v>23.946880186068078</v>
      </c>
    </row>
    <row r="545" spans="1:5" ht="31.5" x14ac:dyDescent="0.25">
      <c r="A545" s="21" t="s">
        <v>786</v>
      </c>
      <c r="B545" s="22" t="s">
        <v>494</v>
      </c>
      <c r="C545" s="23">
        <v>69007000</v>
      </c>
      <c r="D545" s="23">
        <v>16525023.609999999</v>
      </c>
      <c r="E545" s="19">
        <f t="shared" si="8"/>
        <v>23.946880186068078</v>
      </c>
    </row>
    <row r="546" spans="1:5" x14ac:dyDescent="0.25">
      <c r="A546" s="21" t="s">
        <v>787</v>
      </c>
      <c r="B546" s="22" t="s">
        <v>496</v>
      </c>
      <c r="C546" s="23">
        <v>53000000</v>
      </c>
      <c r="D546" s="23">
        <v>12701597.48</v>
      </c>
      <c r="E546" s="19">
        <f t="shared" si="8"/>
        <v>23.965278264150943</v>
      </c>
    </row>
    <row r="547" spans="1:5" ht="63" x14ac:dyDescent="0.25">
      <c r="A547" s="21" t="s">
        <v>788</v>
      </c>
      <c r="B547" s="22" t="s">
        <v>498</v>
      </c>
      <c r="C547" s="23">
        <v>16007000</v>
      </c>
      <c r="D547" s="23">
        <v>3823426.13</v>
      </c>
      <c r="E547" s="19">
        <f t="shared" si="8"/>
        <v>23.885963203598426</v>
      </c>
    </row>
    <row r="548" spans="1:5" ht="31.5" x14ac:dyDescent="0.25">
      <c r="A548" s="21" t="s">
        <v>789</v>
      </c>
      <c r="B548" s="22" t="s">
        <v>404</v>
      </c>
      <c r="C548" s="23">
        <v>11421000</v>
      </c>
      <c r="D548" s="23">
        <v>2322624.66</v>
      </c>
      <c r="E548" s="19">
        <f t="shared" si="8"/>
        <v>20.336438665615972</v>
      </c>
    </row>
    <row r="549" spans="1:5" ht="47.25" x14ac:dyDescent="0.25">
      <c r="A549" s="21" t="s">
        <v>790</v>
      </c>
      <c r="B549" s="22" t="s">
        <v>406</v>
      </c>
      <c r="C549" s="23">
        <v>11421000</v>
      </c>
      <c r="D549" s="23">
        <v>2322624.66</v>
      </c>
      <c r="E549" s="19">
        <f t="shared" si="8"/>
        <v>20.336438665615972</v>
      </c>
    </row>
    <row r="550" spans="1:5" x14ac:dyDescent="0.25">
      <c r="A550" s="21" t="s">
        <v>791</v>
      </c>
      <c r="B550" s="22" t="s">
        <v>408</v>
      </c>
      <c r="C550" s="23">
        <v>9421000</v>
      </c>
      <c r="D550" s="23">
        <v>1590745.69</v>
      </c>
      <c r="E550" s="19">
        <f t="shared" si="8"/>
        <v>16.88510444751088</v>
      </c>
    </row>
    <row r="551" spans="1:5" x14ac:dyDescent="0.25">
      <c r="A551" s="21" t="s">
        <v>792</v>
      </c>
      <c r="B551" s="22" t="s">
        <v>433</v>
      </c>
      <c r="C551" s="23">
        <v>2000000</v>
      </c>
      <c r="D551" s="23">
        <v>731878.97</v>
      </c>
      <c r="E551" s="19">
        <f t="shared" si="8"/>
        <v>36.593948500000003</v>
      </c>
    </row>
    <row r="552" spans="1:5" x14ac:dyDescent="0.25">
      <c r="A552" s="21" t="s">
        <v>793</v>
      </c>
      <c r="B552" s="22" t="s">
        <v>435</v>
      </c>
      <c r="C552" s="23">
        <v>80000</v>
      </c>
      <c r="D552" s="23">
        <v>162.28</v>
      </c>
      <c r="E552" s="19">
        <f t="shared" si="8"/>
        <v>0.20285</v>
      </c>
    </row>
    <row r="553" spans="1:5" x14ac:dyDescent="0.25">
      <c r="A553" s="21" t="s">
        <v>794</v>
      </c>
      <c r="B553" s="22" t="s">
        <v>437</v>
      </c>
      <c r="C553" s="23">
        <v>80000</v>
      </c>
      <c r="D553" s="23">
        <v>162.28</v>
      </c>
      <c r="E553" s="19">
        <f t="shared" si="8"/>
        <v>0.20285</v>
      </c>
    </row>
    <row r="554" spans="1:5" x14ac:dyDescent="0.25">
      <c r="A554" s="21" t="s">
        <v>795</v>
      </c>
      <c r="B554" s="22" t="s">
        <v>441</v>
      </c>
      <c r="C554" s="23">
        <v>8300</v>
      </c>
      <c r="D554" s="23" t="s">
        <v>16</v>
      </c>
      <c r="E554" s="19" t="s">
        <v>16</v>
      </c>
    </row>
    <row r="555" spans="1:5" x14ac:dyDescent="0.25">
      <c r="A555" s="21" t="s">
        <v>796</v>
      </c>
      <c r="B555" s="22" t="s">
        <v>443</v>
      </c>
      <c r="C555" s="23">
        <v>71700</v>
      </c>
      <c r="D555" s="23">
        <v>162.28</v>
      </c>
      <c r="E555" s="19">
        <f t="shared" si="8"/>
        <v>0.2263319386331939</v>
      </c>
    </row>
    <row r="556" spans="1:5" ht="63" x14ac:dyDescent="0.25">
      <c r="A556" s="21" t="s">
        <v>797</v>
      </c>
      <c r="B556" s="22" t="s">
        <v>410</v>
      </c>
      <c r="C556" s="23">
        <v>10000</v>
      </c>
      <c r="D556" s="23" t="s">
        <v>16</v>
      </c>
      <c r="E556" s="19" t="s">
        <v>16</v>
      </c>
    </row>
    <row r="557" spans="1:5" ht="31.5" x14ac:dyDescent="0.25">
      <c r="A557" s="21" t="s">
        <v>798</v>
      </c>
      <c r="B557" s="22" t="s">
        <v>404</v>
      </c>
      <c r="C557" s="23">
        <v>10000</v>
      </c>
      <c r="D557" s="23" t="s">
        <v>16</v>
      </c>
      <c r="E557" s="19" t="s">
        <v>16</v>
      </c>
    </row>
    <row r="558" spans="1:5" ht="47.25" x14ac:dyDescent="0.25">
      <c r="A558" s="21" t="s">
        <v>799</v>
      </c>
      <c r="B558" s="22" t="s">
        <v>406</v>
      </c>
      <c r="C558" s="23">
        <v>10000</v>
      </c>
      <c r="D558" s="23" t="s">
        <v>16</v>
      </c>
      <c r="E558" s="19" t="s">
        <v>16</v>
      </c>
    </row>
    <row r="559" spans="1:5" x14ac:dyDescent="0.25">
      <c r="A559" s="21" t="s">
        <v>800</v>
      </c>
      <c r="B559" s="22" t="s">
        <v>408</v>
      </c>
      <c r="C559" s="23">
        <v>10000</v>
      </c>
      <c r="D559" s="23" t="s">
        <v>16</v>
      </c>
      <c r="E559" s="19" t="s">
        <v>16</v>
      </c>
    </row>
    <row r="560" spans="1:5" ht="31.5" x14ac:dyDescent="0.25">
      <c r="A560" s="21" t="s">
        <v>802</v>
      </c>
      <c r="B560" s="22" t="s">
        <v>801</v>
      </c>
      <c r="C560" s="23">
        <v>50000</v>
      </c>
      <c r="D560" s="23" t="s">
        <v>16</v>
      </c>
      <c r="E560" s="19" t="s">
        <v>16</v>
      </c>
    </row>
    <row r="561" spans="1:5" ht="31.5" x14ac:dyDescent="0.25">
      <c r="A561" s="21" t="s">
        <v>803</v>
      </c>
      <c r="B561" s="22" t="s">
        <v>404</v>
      </c>
      <c r="C561" s="23">
        <v>50000</v>
      </c>
      <c r="D561" s="23" t="s">
        <v>16</v>
      </c>
      <c r="E561" s="19" t="s">
        <v>16</v>
      </c>
    </row>
    <row r="562" spans="1:5" ht="47.25" x14ac:dyDescent="0.25">
      <c r="A562" s="21" t="s">
        <v>804</v>
      </c>
      <c r="B562" s="22" t="s">
        <v>406</v>
      </c>
      <c r="C562" s="23">
        <v>50000</v>
      </c>
      <c r="D562" s="23" t="s">
        <v>16</v>
      </c>
      <c r="E562" s="19" t="s">
        <v>16</v>
      </c>
    </row>
    <row r="563" spans="1:5" x14ac:dyDescent="0.25">
      <c r="A563" s="21" t="s">
        <v>805</v>
      </c>
      <c r="B563" s="22" t="s">
        <v>408</v>
      </c>
      <c r="C563" s="23">
        <v>50000</v>
      </c>
      <c r="D563" s="23" t="s">
        <v>16</v>
      </c>
      <c r="E563" s="19" t="s">
        <v>16</v>
      </c>
    </row>
    <row r="564" spans="1:5" ht="31.5" x14ac:dyDescent="0.25">
      <c r="A564" s="21" t="s">
        <v>807</v>
      </c>
      <c r="B564" s="22" t="s">
        <v>806</v>
      </c>
      <c r="C564" s="23">
        <v>3487700</v>
      </c>
      <c r="D564" s="23" t="s">
        <v>16</v>
      </c>
      <c r="E564" s="19" t="s">
        <v>16</v>
      </c>
    </row>
    <row r="565" spans="1:5" ht="31.5" x14ac:dyDescent="0.25">
      <c r="A565" s="21" t="s">
        <v>808</v>
      </c>
      <c r="B565" s="22" t="s">
        <v>404</v>
      </c>
      <c r="C565" s="23">
        <v>3487700</v>
      </c>
      <c r="D565" s="23" t="s">
        <v>16</v>
      </c>
      <c r="E565" s="19" t="s">
        <v>16</v>
      </c>
    </row>
    <row r="566" spans="1:5" ht="47.25" x14ac:dyDescent="0.25">
      <c r="A566" s="21" t="s">
        <v>809</v>
      </c>
      <c r="B566" s="22" t="s">
        <v>406</v>
      </c>
      <c r="C566" s="23">
        <v>3487700</v>
      </c>
      <c r="D566" s="23" t="s">
        <v>16</v>
      </c>
      <c r="E566" s="19" t="s">
        <v>16</v>
      </c>
    </row>
    <row r="567" spans="1:5" x14ac:dyDescent="0.25">
      <c r="A567" s="21" t="s">
        <v>810</v>
      </c>
      <c r="B567" s="22" t="s">
        <v>408</v>
      </c>
      <c r="C567" s="23">
        <v>3487700</v>
      </c>
      <c r="D567" s="23" t="s">
        <v>16</v>
      </c>
      <c r="E567" s="19" t="s">
        <v>16</v>
      </c>
    </row>
    <row r="568" spans="1:5" ht="31.5" x14ac:dyDescent="0.25">
      <c r="A568" s="21" t="s">
        <v>812</v>
      </c>
      <c r="B568" s="22" t="s">
        <v>811</v>
      </c>
      <c r="C568" s="23">
        <v>37787100</v>
      </c>
      <c r="D568" s="23">
        <v>4045015.72</v>
      </c>
      <c r="E568" s="19">
        <f t="shared" si="8"/>
        <v>10.704752997716152</v>
      </c>
    </row>
    <row r="569" spans="1:5" ht="78.75" x14ac:dyDescent="0.25">
      <c r="A569" s="21" t="s">
        <v>813</v>
      </c>
      <c r="B569" s="22" t="s">
        <v>395</v>
      </c>
      <c r="C569" s="23">
        <v>9933000</v>
      </c>
      <c r="D569" s="23">
        <v>1232538.6599999999</v>
      </c>
      <c r="E569" s="19">
        <f t="shared" si="8"/>
        <v>12.408523708849289</v>
      </c>
    </row>
    <row r="570" spans="1:5" ht="31.5" x14ac:dyDescent="0.25">
      <c r="A570" s="21" t="s">
        <v>814</v>
      </c>
      <c r="B570" s="22" t="s">
        <v>494</v>
      </c>
      <c r="C570" s="23">
        <v>9933000</v>
      </c>
      <c r="D570" s="23">
        <v>1232538.6599999999</v>
      </c>
      <c r="E570" s="19">
        <f t="shared" si="8"/>
        <v>12.408523708849289</v>
      </c>
    </row>
    <row r="571" spans="1:5" x14ac:dyDescent="0.25">
      <c r="A571" s="21" t="s">
        <v>815</v>
      </c>
      <c r="B571" s="22" t="s">
        <v>496</v>
      </c>
      <c r="C571" s="23">
        <v>7628000</v>
      </c>
      <c r="D571" s="23">
        <v>949532.43</v>
      </c>
      <c r="E571" s="19">
        <f t="shared" si="8"/>
        <v>12.447986759307813</v>
      </c>
    </row>
    <row r="572" spans="1:5" ht="63" x14ac:dyDescent="0.25">
      <c r="A572" s="21" t="s">
        <v>816</v>
      </c>
      <c r="B572" s="22" t="s">
        <v>498</v>
      </c>
      <c r="C572" s="23">
        <v>2305000</v>
      </c>
      <c r="D572" s="23">
        <v>283006.23</v>
      </c>
      <c r="E572" s="19">
        <f t="shared" si="8"/>
        <v>12.277927548806941</v>
      </c>
    </row>
    <row r="573" spans="1:5" ht="31.5" x14ac:dyDescent="0.25">
      <c r="A573" s="21" t="s">
        <v>817</v>
      </c>
      <c r="B573" s="22" t="s">
        <v>404</v>
      </c>
      <c r="C573" s="23">
        <v>27843100</v>
      </c>
      <c r="D573" s="23">
        <v>2809035.29</v>
      </c>
      <c r="E573" s="19">
        <f t="shared" si="8"/>
        <v>10.088802216707192</v>
      </c>
    </row>
    <row r="574" spans="1:5" ht="47.25" x14ac:dyDescent="0.25">
      <c r="A574" s="21" t="s">
        <v>818</v>
      </c>
      <c r="B574" s="22" t="s">
        <v>406</v>
      </c>
      <c r="C574" s="23">
        <v>27843100</v>
      </c>
      <c r="D574" s="23">
        <v>2809035.29</v>
      </c>
      <c r="E574" s="19">
        <f t="shared" si="8"/>
        <v>10.088802216707192</v>
      </c>
    </row>
    <row r="575" spans="1:5" x14ac:dyDescent="0.25">
      <c r="A575" s="21" t="s">
        <v>819</v>
      </c>
      <c r="B575" s="22" t="s">
        <v>408</v>
      </c>
      <c r="C575" s="23">
        <v>24943100</v>
      </c>
      <c r="D575" s="23">
        <v>1961414.82</v>
      </c>
      <c r="E575" s="19">
        <f t="shared" si="8"/>
        <v>7.863556735129154</v>
      </c>
    </row>
    <row r="576" spans="1:5" x14ac:dyDescent="0.25">
      <c r="A576" s="21" t="s">
        <v>820</v>
      </c>
      <c r="B576" s="22" t="s">
        <v>433</v>
      </c>
      <c r="C576" s="23">
        <v>2900000</v>
      </c>
      <c r="D576" s="23">
        <v>847620.47</v>
      </c>
      <c r="E576" s="19">
        <f t="shared" si="8"/>
        <v>29.228292068965516</v>
      </c>
    </row>
    <row r="577" spans="1:5" x14ac:dyDescent="0.25">
      <c r="A577" s="21" t="s">
        <v>821</v>
      </c>
      <c r="B577" s="22" t="s">
        <v>435</v>
      </c>
      <c r="C577" s="23">
        <v>11000</v>
      </c>
      <c r="D577" s="23">
        <v>3441.77</v>
      </c>
      <c r="E577" s="19">
        <f t="shared" si="8"/>
        <v>31.288818181818183</v>
      </c>
    </row>
    <row r="578" spans="1:5" x14ac:dyDescent="0.25">
      <c r="A578" s="21" t="s">
        <v>822</v>
      </c>
      <c r="B578" s="22" t="s">
        <v>437</v>
      </c>
      <c r="C578" s="23">
        <v>11000</v>
      </c>
      <c r="D578" s="23">
        <v>3441.77</v>
      </c>
      <c r="E578" s="19">
        <f t="shared" si="8"/>
        <v>31.288818181818183</v>
      </c>
    </row>
    <row r="579" spans="1:5" ht="31.5" x14ac:dyDescent="0.25">
      <c r="A579" s="21" t="s">
        <v>823</v>
      </c>
      <c r="B579" s="22" t="s">
        <v>439</v>
      </c>
      <c r="C579" s="23">
        <v>9800</v>
      </c>
      <c r="D579" s="23">
        <v>2360</v>
      </c>
      <c r="E579" s="19">
        <f t="shared" si="8"/>
        <v>24.081632653061224</v>
      </c>
    </row>
    <row r="580" spans="1:5" x14ac:dyDescent="0.25">
      <c r="A580" s="21" t="s">
        <v>824</v>
      </c>
      <c r="B580" s="22" t="s">
        <v>443</v>
      </c>
      <c r="C580" s="23">
        <v>1200</v>
      </c>
      <c r="D580" s="23">
        <v>1081.77</v>
      </c>
      <c r="E580" s="19">
        <f t="shared" si="8"/>
        <v>90.147500000000008</v>
      </c>
    </row>
    <row r="581" spans="1:5" x14ac:dyDescent="0.25">
      <c r="A581" s="21" t="s">
        <v>826</v>
      </c>
      <c r="B581" s="22" t="s">
        <v>825</v>
      </c>
      <c r="C581" s="23">
        <v>2867200</v>
      </c>
      <c r="D581" s="23" t="s">
        <v>16</v>
      </c>
      <c r="E581" s="19" t="s">
        <v>16</v>
      </c>
    </row>
    <row r="582" spans="1:5" ht="31.5" x14ac:dyDescent="0.25">
      <c r="A582" s="21" t="s">
        <v>827</v>
      </c>
      <c r="B582" s="22" t="s">
        <v>404</v>
      </c>
      <c r="C582" s="23">
        <v>2867200</v>
      </c>
      <c r="D582" s="23" t="s">
        <v>16</v>
      </c>
      <c r="E582" s="19" t="s">
        <v>16</v>
      </c>
    </row>
    <row r="583" spans="1:5" ht="47.25" x14ac:dyDescent="0.25">
      <c r="A583" s="21" t="s">
        <v>828</v>
      </c>
      <c r="B583" s="22" t="s">
        <v>406</v>
      </c>
      <c r="C583" s="23">
        <v>2867200</v>
      </c>
      <c r="D583" s="23" t="s">
        <v>16</v>
      </c>
      <c r="E583" s="19" t="s">
        <v>16</v>
      </c>
    </row>
    <row r="584" spans="1:5" x14ac:dyDescent="0.25">
      <c r="A584" s="21" t="s">
        <v>829</v>
      </c>
      <c r="B584" s="22" t="s">
        <v>408</v>
      </c>
      <c r="C584" s="23">
        <v>2867200</v>
      </c>
      <c r="D584" s="23" t="s">
        <v>16</v>
      </c>
      <c r="E584" s="19" t="s">
        <v>16</v>
      </c>
    </row>
    <row r="585" spans="1:5" ht="63" x14ac:dyDescent="0.25">
      <c r="A585" s="21" t="s">
        <v>831</v>
      </c>
      <c r="B585" s="22" t="s">
        <v>830</v>
      </c>
      <c r="C585" s="23">
        <v>5504600</v>
      </c>
      <c r="D585" s="23" t="s">
        <v>16</v>
      </c>
      <c r="E585" s="19" t="s">
        <v>16</v>
      </c>
    </row>
    <row r="586" spans="1:5" ht="31.5" x14ac:dyDescent="0.25">
      <c r="A586" s="21" t="s">
        <v>832</v>
      </c>
      <c r="B586" s="22" t="s">
        <v>404</v>
      </c>
      <c r="C586" s="23">
        <v>5504600</v>
      </c>
      <c r="D586" s="23" t="s">
        <v>16</v>
      </c>
      <c r="E586" s="19" t="s">
        <v>16</v>
      </c>
    </row>
    <row r="587" spans="1:5" ht="47.25" x14ac:dyDescent="0.25">
      <c r="A587" s="21" t="s">
        <v>833</v>
      </c>
      <c r="B587" s="22" t="s">
        <v>406</v>
      </c>
      <c r="C587" s="23">
        <v>5504600</v>
      </c>
      <c r="D587" s="23" t="s">
        <v>16</v>
      </c>
      <c r="E587" s="19" t="s">
        <v>16</v>
      </c>
    </row>
    <row r="588" spans="1:5" x14ac:dyDescent="0.25">
      <c r="A588" s="21" t="s">
        <v>834</v>
      </c>
      <c r="B588" s="22" t="s">
        <v>408</v>
      </c>
      <c r="C588" s="23">
        <v>5504600</v>
      </c>
      <c r="D588" s="23" t="s">
        <v>16</v>
      </c>
      <c r="E588" s="19" t="s">
        <v>16</v>
      </c>
    </row>
    <row r="589" spans="1:5" ht="78.75" x14ac:dyDescent="0.25">
      <c r="A589" s="21" t="s">
        <v>836</v>
      </c>
      <c r="B589" s="22" t="s">
        <v>835</v>
      </c>
      <c r="C589" s="23">
        <v>3454350</v>
      </c>
      <c r="D589" s="23">
        <v>418727.83</v>
      </c>
      <c r="E589" s="19">
        <f t="shared" si="8"/>
        <v>12.12175459927338</v>
      </c>
    </row>
    <row r="590" spans="1:5" ht="78.75" x14ac:dyDescent="0.25">
      <c r="A590" s="21" t="s">
        <v>837</v>
      </c>
      <c r="B590" s="22" t="s">
        <v>395</v>
      </c>
      <c r="C590" s="23">
        <v>3454350</v>
      </c>
      <c r="D590" s="23">
        <v>418727.83</v>
      </c>
      <c r="E590" s="19">
        <f t="shared" si="8"/>
        <v>12.12175459927338</v>
      </c>
    </row>
    <row r="591" spans="1:5" ht="31.5" x14ac:dyDescent="0.25">
      <c r="A591" s="21" t="s">
        <v>838</v>
      </c>
      <c r="B591" s="22" t="s">
        <v>494</v>
      </c>
      <c r="C591" s="23">
        <v>3454350</v>
      </c>
      <c r="D591" s="23">
        <v>418727.83</v>
      </c>
      <c r="E591" s="19">
        <f t="shared" si="8"/>
        <v>12.12175459927338</v>
      </c>
    </row>
    <row r="592" spans="1:5" x14ac:dyDescent="0.25">
      <c r="A592" s="21" t="s">
        <v>839</v>
      </c>
      <c r="B592" s="22" t="s">
        <v>496</v>
      </c>
      <c r="C592" s="23">
        <v>2653128</v>
      </c>
      <c r="D592" s="23">
        <v>319851.98</v>
      </c>
      <c r="E592" s="19">
        <f t="shared" si="8"/>
        <v>12.055655814570574</v>
      </c>
    </row>
    <row r="593" spans="1:5" ht="63" x14ac:dyDescent="0.25">
      <c r="A593" s="21" t="s">
        <v>840</v>
      </c>
      <c r="B593" s="22" t="s">
        <v>498</v>
      </c>
      <c r="C593" s="23">
        <v>801222</v>
      </c>
      <c r="D593" s="23">
        <v>98875.85</v>
      </c>
      <c r="E593" s="19">
        <f t="shared" si="8"/>
        <v>12.340630936244887</v>
      </c>
    </row>
    <row r="594" spans="1:5" ht="31.5" x14ac:dyDescent="0.25">
      <c r="A594" s="21" t="s">
        <v>841</v>
      </c>
      <c r="B594" s="22" t="s">
        <v>491</v>
      </c>
      <c r="C594" s="23">
        <v>3990000</v>
      </c>
      <c r="D594" s="23">
        <v>655658.92000000004</v>
      </c>
      <c r="E594" s="19">
        <f t="shared" si="8"/>
        <v>16.432554385964913</v>
      </c>
    </row>
    <row r="595" spans="1:5" ht="78.75" x14ac:dyDescent="0.25">
      <c r="A595" s="21" t="s">
        <v>842</v>
      </c>
      <c r="B595" s="22" t="s">
        <v>395</v>
      </c>
      <c r="C595" s="23">
        <v>3670000</v>
      </c>
      <c r="D595" s="23">
        <v>639414.87</v>
      </c>
      <c r="E595" s="19">
        <f t="shared" si="8"/>
        <v>17.422748501362399</v>
      </c>
    </row>
    <row r="596" spans="1:5" ht="31.5" x14ac:dyDescent="0.25">
      <c r="A596" s="21" t="s">
        <v>843</v>
      </c>
      <c r="B596" s="22" t="s">
        <v>494</v>
      </c>
      <c r="C596" s="23">
        <v>3670000</v>
      </c>
      <c r="D596" s="23">
        <v>639414.87</v>
      </c>
      <c r="E596" s="19">
        <f t="shared" si="8"/>
        <v>17.422748501362399</v>
      </c>
    </row>
    <row r="597" spans="1:5" x14ac:dyDescent="0.25">
      <c r="A597" s="21" t="s">
        <v>844</v>
      </c>
      <c r="B597" s="22" t="s">
        <v>496</v>
      </c>
      <c r="C597" s="23">
        <v>2819000</v>
      </c>
      <c r="D597" s="23">
        <v>491102.06</v>
      </c>
      <c r="E597" s="19">
        <f t="shared" si="8"/>
        <v>17.421144377438807</v>
      </c>
    </row>
    <row r="598" spans="1:5" ht="63" x14ac:dyDescent="0.25">
      <c r="A598" s="21" t="s">
        <v>845</v>
      </c>
      <c r="B598" s="22" t="s">
        <v>498</v>
      </c>
      <c r="C598" s="23">
        <v>851000</v>
      </c>
      <c r="D598" s="23">
        <v>148312.81</v>
      </c>
      <c r="E598" s="19">
        <f t="shared" si="8"/>
        <v>17.428062279670975</v>
      </c>
    </row>
    <row r="599" spans="1:5" ht="31.5" x14ac:dyDescent="0.25">
      <c r="A599" s="21" t="s">
        <v>846</v>
      </c>
      <c r="B599" s="22" t="s">
        <v>404</v>
      </c>
      <c r="C599" s="23">
        <v>320000</v>
      </c>
      <c r="D599" s="23">
        <v>16244.05</v>
      </c>
      <c r="E599" s="19">
        <f t="shared" ref="E599:E656" si="9">D599/C599*100</f>
        <v>5.0762656249999996</v>
      </c>
    </row>
    <row r="600" spans="1:5" ht="47.25" x14ac:dyDescent="0.25">
      <c r="A600" s="21" t="s">
        <v>847</v>
      </c>
      <c r="B600" s="22" t="s">
        <v>406</v>
      </c>
      <c r="C600" s="23">
        <v>320000</v>
      </c>
      <c r="D600" s="23">
        <v>16244.05</v>
      </c>
      <c r="E600" s="19">
        <f t="shared" si="9"/>
        <v>5.0762656249999996</v>
      </c>
    </row>
    <row r="601" spans="1:5" x14ac:dyDescent="0.25">
      <c r="A601" s="21" t="s">
        <v>848</v>
      </c>
      <c r="B601" s="22" t="s">
        <v>408</v>
      </c>
      <c r="C601" s="23">
        <v>320000</v>
      </c>
      <c r="D601" s="23">
        <v>16244.05</v>
      </c>
      <c r="E601" s="19">
        <f t="shared" si="9"/>
        <v>5.0762656249999996</v>
      </c>
    </row>
    <row r="602" spans="1:5" ht="31.5" x14ac:dyDescent="0.25">
      <c r="A602" s="21" t="s">
        <v>849</v>
      </c>
      <c r="B602" s="22" t="s">
        <v>415</v>
      </c>
      <c r="C602" s="23">
        <v>5165000</v>
      </c>
      <c r="D602" s="23">
        <v>1221230.21</v>
      </c>
      <c r="E602" s="19">
        <f t="shared" si="9"/>
        <v>23.644340948693127</v>
      </c>
    </row>
    <row r="603" spans="1:5" ht="78.75" x14ac:dyDescent="0.25">
      <c r="A603" s="21" t="s">
        <v>850</v>
      </c>
      <c r="B603" s="22" t="s">
        <v>395</v>
      </c>
      <c r="C603" s="23">
        <v>4865000</v>
      </c>
      <c r="D603" s="23">
        <v>1136607.23</v>
      </c>
      <c r="E603" s="19">
        <f t="shared" si="9"/>
        <v>23.362944090441932</v>
      </c>
    </row>
    <row r="604" spans="1:5" ht="31.5" x14ac:dyDescent="0.25">
      <c r="A604" s="21" t="s">
        <v>851</v>
      </c>
      <c r="B604" s="22" t="s">
        <v>397</v>
      </c>
      <c r="C604" s="23">
        <v>4865000</v>
      </c>
      <c r="D604" s="23">
        <v>1136607.23</v>
      </c>
      <c r="E604" s="19">
        <f t="shared" si="9"/>
        <v>23.362944090441932</v>
      </c>
    </row>
    <row r="605" spans="1:5" ht="31.5" x14ac:dyDescent="0.25">
      <c r="A605" s="21" t="s">
        <v>852</v>
      </c>
      <c r="B605" s="22" t="s">
        <v>399</v>
      </c>
      <c r="C605" s="23">
        <v>3737000</v>
      </c>
      <c r="D605" s="23">
        <v>846757.22</v>
      </c>
      <c r="E605" s="19">
        <f t="shared" si="9"/>
        <v>22.658742841851755</v>
      </c>
    </row>
    <row r="606" spans="1:5" ht="63" x14ac:dyDescent="0.25">
      <c r="A606" s="21" t="s">
        <v>853</v>
      </c>
      <c r="B606" s="22" t="s">
        <v>401</v>
      </c>
      <c r="C606" s="23">
        <v>1128000</v>
      </c>
      <c r="D606" s="23">
        <v>289850.01</v>
      </c>
      <c r="E606" s="19">
        <f t="shared" si="9"/>
        <v>25.695922872340425</v>
      </c>
    </row>
    <row r="607" spans="1:5" ht="31.5" x14ac:dyDescent="0.25">
      <c r="A607" s="21" t="s">
        <v>854</v>
      </c>
      <c r="B607" s="22" t="s">
        <v>404</v>
      </c>
      <c r="C607" s="23">
        <v>300000</v>
      </c>
      <c r="D607" s="23">
        <v>84622.98</v>
      </c>
      <c r="E607" s="19">
        <f t="shared" si="9"/>
        <v>28.207660000000001</v>
      </c>
    </row>
    <row r="608" spans="1:5" ht="47.25" x14ac:dyDescent="0.25">
      <c r="A608" s="21" t="s">
        <v>855</v>
      </c>
      <c r="B608" s="22" t="s">
        <v>406</v>
      </c>
      <c r="C608" s="23">
        <v>300000</v>
      </c>
      <c r="D608" s="23">
        <v>84622.98</v>
      </c>
      <c r="E608" s="19">
        <f t="shared" si="9"/>
        <v>28.207660000000001</v>
      </c>
    </row>
    <row r="609" spans="1:5" x14ac:dyDescent="0.25">
      <c r="A609" s="21" t="s">
        <v>856</v>
      </c>
      <c r="B609" s="22" t="s">
        <v>408</v>
      </c>
      <c r="C609" s="23">
        <v>300000</v>
      </c>
      <c r="D609" s="23">
        <v>84622.98</v>
      </c>
      <c r="E609" s="19">
        <f t="shared" si="9"/>
        <v>28.207660000000001</v>
      </c>
    </row>
    <row r="610" spans="1:5" x14ac:dyDescent="0.25">
      <c r="A610" s="21" t="s">
        <v>858</v>
      </c>
      <c r="B610" s="22" t="s">
        <v>857</v>
      </c>
      <c r="C610" s="23">
        <v>30000</v>
      </c>
      <c r="D610" s="23" t="s">
        <v>16</v>
      </c>
      <c r="E610" s="19" t="s">
        <v>16</v>
      </c>
    </row>
    <row r="611" spans="1:5" ht="31.5" x14ac:dyDescent="0.25">
      <c r="A611" s="21" t="s">
        <v>859</v>
      </c>
      <c r="B611" s="22" t="s">
        <v>404</v>
      </c>
      <c r="C611" s="23">
        <v>30000</v>
      </c>
      <c r="D611" s="23" t="s">
        <v>16</v>
      </c>
      <c r="E611" s="19" t="s">
        <v>16</v>
      </c>
    </row>
    <row r="612" spans="1:5" ht="47.25" x14ac:dyDescent="0.25">
      <c r="A612" s="21" t="s">
        <v>860</v>
      </c>
      <c r="B612" s="22" t="s">
        <v>406</v>
      </c>
      <c r="C612" s="23">
        <v>30000</v>
      </c>
      <c r="D612" s="23" t="s">
        <v>16</v>
      </c>
      <c r="E612" s="19" t="s">
        <v>16</v>
      </c>
    </row>
    <row r="613" spans="1:5" x14ac:dyDescent="0.25">
      <c r="A613" s="21" t="s">
        <v>861</v>
      </c>
      <c r="B613" s="22" t="s">
        <v>408</v>
      </c>
      <c r="C613" s="23">
        <v>30000</v>
      </c>
      <c r="D613" s="23" t="s">
        <v>16</v>
      </c>
      <c r="E613" s="19" t="s">
        <v>16</v>
      </c>
    </row>
    <row r="614" spans="1:5" ht="31.5" x14ac:dyDescent="0.25">
      <c r="A614" s="21" t="s">
        <v>863</v>
      </c>
      <c r="B614" s="22" t="s">
        <v>862</v>
      </c>
      <c r="C614" s="23">
        <v>1392593900</v>
      </c>
      <c r="D614" s="23">
        <v>1391564688</v>
      </c>
      <c r="E614" s="19">
        <f t="shared" si="9"/>
        <v>99.926093888534197</v>
      </c>
    </row>
    <row r="615" spans="1:5" ht="47.25" x14ac:dyDescent="0.25">
      <c r="A615" s="21" t="s">
        <v>865</v>
      </c>
      <c r="B615" s="22" t="s">
        <v>864</v>
      </c>
      <c r="C615" s="23">
        <v>1392593900</v>
      </c>
      <c r="D615" s="23">
        <v>1391564688</v>
      </c>
      <c r="E615" s="19">
        <f t="shared" si="9"/>
        <v>99.926093888534197</v>
      </c>
    </row>
    <row r="616" spans="1:5" x14ac:dyDescent="0.25">
      <c r="A616" s="21" t="s">
        <v>867</v>
      </c>
      <c r="B616" s="22" t="s">
        <v>866</v>
      </c>
      <c r="C616" s="23">
        <v>1392593900</v>
      </c>
      <c r="D616" s="23">
        <v>1391564688</v>
      </c>
      <c r="E616" s="19">
        <f t="shared" si="9"/>
        <v>99.926093888534197</v>
      </c>
    </row>
    <row r="617" spans="1:5" ht="63" x14ac:dyDescent="0.25">
      <c r="A617" s="21" t="s">
        <v>869</v>
      </c>
      <c r="B617" s="22" t="s">
        <v>868</v>
      </c>
      <c r="C617" s="23">
        <v>1392593900</v>
      </c>
      <c r="D617" s="23">
        <v>1391564688</v>
      </c>
      <c r="E617" s="19">
        <f t="shared" si="9"/>
        <v>99.926093888534197</v>
      </c>
    </row>
    <row r="618" spans="1:5" ht="31.5" x14ac:dyDescent="0.25">
      <c r="A618" s="21" t="s">
        <v>870</v>
      </c>
      <c r="B618" s="22" t="s">
        <v>491</v>
      </c>
      <c r="C618" s="23">
        <v>43780000</v>
      </c>
      <c r="D618" s="23">
        <v>10147525.880000001</v>
      </c>
      <c r="E618" s="19">
        <f t="shared" si="9"/>
        <v>23.178451073549571</v>
      </c>
    </row>
    <row r="619" spans="1:5" ht="78.75" x14ac:dyDescent="0.25">
      <c r="A619" s="21" t="s">
        <v>871</v>
      </c>
      <c r="B619" s="22" t="s">
        <v>395</v>
      </c>
      <c r="C619" s="23">
        <v>35581000</v>
      </c>
      <c r="D619" s="23">
        <v>8596031.75</v>
      </c>
      <c r="E619" s="19">
        <f t="shared" si="9"/>
        <v>24.159050476377843</v>
      </c>
    </row>
    <row r="620" spans="1:5" ht="31.5" x14ac:dyDescent="0.25">
      <c r="A620" s="21" t="s">
        <v>872</v>
      </c>
      <c r="B620" s="22" t="s">
        <v>494</v>
      </c>
      <c r="C620" s="23">
        <v>35581000</v>
      </c>
      <c r="D620" s="23">
        <v>8596031.75</v>
      </c>
      <c r="E620" s="19">
        <f t="shared" si="9"/>
        <v>24.159050476377843</v>
      </c>
    </row>
    <row r="621" spans="1:5" x14ac:dyDescent="0.25">
      <c r="A621" s="21" t="s">
        <v>873</v>
      </c>
      <c r="B621" s="22" t="s">
        <v>496</v>
      </c>
      <c r="C621" s="23">
        <v>27328000</v>
      </c>
      <c r="D621" s="23">
        <v>6608081.5300000003</v>
      </c>
      <c r="E621" s="19">
        <f t="shared" si="9"/>
        <v>24.180626207552695</v>
      </c>
    </row>
    <row r="622" spans="1:5" ht="63" x14ac:dyDescent="0.25">
      <c r="A622" s="21" t="s">
        <v>874</v>
      </c>
      <c r="B622" s="22" t="s">
        <v>498</v>
      </c>
      <c r="C622" s="23">
        <v>8253000</v>
      </c>
      <c r="D622" s="23">
        <v>1987950.22</v>
      </c>
      <c r="E622" s="19">
        <f t="shared" si="9"/>
        <v>24.087607173149159</v>
      </c>
    </row>
    <row r="623" spans="1:5" ht="31.5" x14ac:dyDescent="0.25">
      <c r="A623" s="21" t="s">
        <v>875</v>
      </c>
      <c r="B623" s="22" t="s">
        <v>404</v>
      </c>
      <c r="C623" s="23">
        <v>8191000</v>
      </c>
      <c r="D623" s="23">
        <v>1550713.84</v>
      </c>
      <c r="E623" s="19">
        <f t="shared" si="9"/>
        <v>18.931923330484679</v>
      </c>
    </row>
    <row r="624" spans="1:5" ht="47.25" x14ac:dyDescent="0.25">
      <c r="A624" s="21" t="s">
        <v>876</v>
      </c>
      <c r="B624" s="22" t="s">
        <v>406</v>
      </c>
      <c r="C624" s="23">
        <v>8191000</v>
      </c>
      <c r="D624" s="23">
        <v>1550713.84</v>
      </c>
      <c r="E624" s="19">
        <f t="shared" si="9"/>
        <v>18.931923330484679</v>
      </c>
    </row>
    <row r="625" spans="1:5" x14ac:dyDescent="0.25">
      <c r="A625" s="21" t="s">
        <v>877</v>
      </c>
      <c r="B625" s="22" t="s">
        <v>408</v>
      </c>
      <c r="C625" s="23">
        <v>7424000</v>
      </c>
      <c r="D625" s="23">
        <v>1241431.3999999999</v>
      </c>
      <c r="E625" s="19">
        <f t="shared" si="9"/>
        <v>16.721866918103448</v>
      </c>
    </row>
    <row r="626" spans="1:5" x14ac:dyDescent="0.25">
      <c r="A626" s="21" t="s">
        <v>878</v>
      </c>
      <c r="B626" s="22" t="s">
        <v>433</v>
      </c>
      <c r="C626" s="23">
        <v>767000</v>
      </c>
      <c r="D626" s="23">
        <v>309282.44</v>
      </c>
      <c r="E626" s="19">
        <f t="shared" si="9"/>
        <v>40.323655801825289</v>
      </c>
    </row>
    <row r="627" spans="1:5" x14ac:dyDescent="0.25">
      <c r="A627" s="21" t="s">
        <v>879</v>
      </c>
      <c r="B627" s="22" t="s">
        <v>435</v>
      </c>
      <c r="C627" s="23">
        <v>8000</v>
      </c>
      <c r="D627" s="23">
        <v>780.29</v>
      </c>
      <c r="E627" s="19">
        <f t="shared" si="9"/>
        <v>9.7536249999999995</v>
      </c>
    </row>
    <row r="628" spans="1:5" x14ac:dyDescent="0.25">
      <c r="A628" s="21" t="s">
        <v>880</v>
      </c>
      <c r="B628" s="22" t="s">
        <v>437</v>
      </c>
      <c r="C628" s="23">
        <v>8000</v>
      </c>
      <c r="D628" s="23">
        <v>780.29</v>
      </c>
      <c r="E628" s="19">
        <f t="shared" si="9"/>
        <v>9.7536249999999995</v>
      </c>
    </row>
    <row r="629" spans="1:5" ht="31.5" x14ac:dyDescent="0.25">
      <c r="A629" s="21" t="s">
        <v>881</v>
      </c>
      <c r="B629" s="22" t="s">
        <v>439</v>
      </c>
      <c r="C629" s="23">
        <v>4000</v>
      </c>
      <c r="D629" s="23">
        <v>739</v>
      </c>
      <c r="E629" s="19">
        <f t="shared" si="9"/>
        <v>18.475000000000001</v>
      </c>
    </row>
    <row r="630" spans="1:5" x14ac:dyDescent="0.25">
      <c r="A630" s="21" t="s">
        <v>882</v>
      </c>
      <c r="B630" s="22" t="s">
        <v>441</v>
      </c>
      <c r="C630" s="23">
        <v>3900</v>
      </c>
      <c r="D630" s="23" t="s">
        <v>16</v>
      </c>
      <c r="E630" s="19" t="s">
        <v>16</v>
      </c>
    </row>
    <row r="631" spans="1:5" x14ac:dyDescent="0.25">
      <c r="A631" s="21" t="s">
        <v>883</v>
      </c>
      <c r="B631" s="22" t="s">
        <v>443</v>
      </c>
      <c r="C631" s="23">
        <v>100</v>
      </c>
      <c r="D631" s="23">
        <v>41.29</v>
      </c>
      <c r="E631" s="19">
        <f t="shared" si="9"/>
        <v>41.29</v>
      </c>
    </row>
    <row r="632" spans="1:5" ht="31.5" x14ac:dyDescent="0.25">
      <c r="A632" s="21" t="s">
        <v>884</v>
      </c>
      <c r="B632" s="22" t="s">
        <v>491</v>
      </c>
      <c r="C632" s="23">
        <v>39684000</v>
      </c>
      <c r="D632" s="23">
        <v>10175427.4</v>
      </c>
      <c r="E632" s="19">
        <f t="shared" si="9"/>
        <v>25.641133454288884</v>
      </c>
    </row>
    <row r="633" spans="1:5" ht="78.75" x14ac:dyDescent="0.25">
      <c r="A633" s="21" t="s">
        <v>885</v>
      </c>
      <c r="B633" s="22" t="s">
        <v>395</v>
      </c>
      <c r="C633" s="23">
        <v>26821000</v>
      </c>
      <c r="D633" s="23">
        <v>6444662.7800000003</v>
      </c>
      <c r="E633" s="19">
        <f t="shared" si="9"/>
        <v>24.028420938816598</v>
      </c>
    </row>
    <row r="634" spans="1:5" ht="31.5" x14ac:dyDescent="0.25">
      <c r="A634" s="21" t="s">
        <v>886</v>
      </c>
      <c r="B634" s="22" t="s">
        <v>494</v>
      </c>
      <c r="C634" s="23">
        <v>26821000</v>
      </c>
      <c r="D634" s="23">
        <v>6444662.7800000003</v>
      </c>
      <c r="E634" s="19">
        <f t="shared" si="9"/>
        <v>24.028420938816598</v>
      </c>
    </row>
    <row r="635" spans="1:5" x14ac:dyDescent="0.25">
      <c r="A635" s="21" t="s">
        <v>887</v>
      </c>
      <c r="B635" s="22" t="s">
        <v>496</v>
      </c>
      <c r="C635" s="23">
        <v>20599000</v>
      </c>
      <c r="D635" s="23">
        <v>4956779.05</v>
      </c>
      <c r="E635" s="19">
        <f t="shared" si="9"/>
        <v>24.063202339919414</v>
      </c>
    </row>
    <row r="636" spans="1:5" ht="63" x14ac:dyDescent="0.25">
      <c r="A636" s="21" t="s">
        <v>888</v>
      </c>
      <c r="B636" s="22" t="s">
        <v>498</v>
      </c>
      <c r="C636" s="23">
        <v>6222000</v>
      </c>
      <c r="D636" s="23">
        <v>1487883.73</v>
      </c>
      <c r="E636" s="19">
        <f t="shared" si="9"/>
        <v>23.913271134683381</v>
      </c>
    </row>
    <row r="637" spans="1:5" ht="31.5" x14ac:dyDescent="0.25">
      <c r="A637" s="21" t="s">
        <v>889</v>
      </c>
      <c r="B637" s="22" t="s">
        <v>404</v>
      </c>
      <c r="C637" s="23">
        <v>12861000</v>
      </c>
      <c r="D637" s="23">
        <v>3730163.11</v>
      </c>
      <c r="E637" s="19">
        <f t="shared" si="9"/>
        <v>29.003678640852186</v>
      </c>
    </row>
    <row r="638" spans="1:5" ht="47.25" x14ac:dyDescent="0.25">
      <c r="A638" s="21" t="s">
        <v>890</v>
      </c>
      <c r="B638" s="22" t="s">
        <v>406</v>
      </c>
      <c r="C638" s="23">
        <v>12861000</v>
      </c>
      <c r="D638" s="23">
        <v>3730163.11</v>
      </c>
      <c r="E638" s="19">
        <f t="shared" si="9"/>
        <v>29.003678640852186</v>
      </c>
    </row>
    <row r="639" spans="1:5" x14ac:dyDescent="0.25">
      <c r="A639" s="21" t="s">
        <v>891</v>
      </c>
      <c r="B639" s="22" t="s">
        <v>408</v>
      </c>
      <c r="C639" s="23">
        <v>10463000</v>
      </c>
      <c r="D639" s="23">
        <v>2917426.5</v>
      </c>
      <c r="E639" s="19">
        <f t="shared" si="9"/>
        <v>27.88326961674472</v>
      </c>
    </row>
    <row r="640" spans="1:5" x14ac:dyDescent="0.25">
      <c r="A640" s="21" t="s">
        <v>892</v>
      </c>
      <c r="B640" s="22" t="s">
        <v>433</v>
      </c>
      <c r="C640" s="23">
        <v>2398000</v>
      </c>
      <c r="D640" s="23">
        <v>812736.61</v>
      </c>
      <c r="E640" s="19">
        <f t="shared" si="9"/>
        <v>33.892268974145118</v>
      </c>
    </row>
    <row r="641" spans="1:5" x14ac:dyDescent="0.25">
      <c r="A641" s="21" t="s">
        <v>893</v>
      </c>
      <c r="B641" s="22" t="s">
        <v>435</v>
      </c>
      <c r="C641" s="23">
        <v>2000</v>
      </c>
      <c r="D641" s="23">
        <v>601.51</v>
      </c>
      <c r="E641" s="19">
        <f t="shared" si="9"/>
        <v>30.075499999999998</v>
      </c>
    </row>
    <row r="642" spans="1:5" x14ac:dyDescent="0.25">
      <c r="A642" s="21" t="s">
        <v>894</v>
      </c>
      <c r="B642" s="22" t="s">
        <v>437</v>
      </c>
      <c r="C642" s="23">
        <v>2000</v>
      </c>
      <c r="D642" s="23">
        <v>601.51</v>
      </c>
      <c r="E642" s="19">
        <f t="shared" si="9"/>
        <v>30.075499999999998</v>
      </c>
    </row>
    <row r="643" spans="1:5" x14ac:dyDescent="0.25">
      <c r="A643" s="21" t="s">
        <v>895</v>
      </c>
      <c r="B643" s="22" t="s">
        <v>441</v>
      </c>
      <c r="C643" s="23">
        <v>1000</v>
      </c>
      <c r="D643" s="23" t="s">
        <v>16</v>
      </c>
      <c r="E643" s="19" t="s">
        <v>16</v>
      </c>
    </row>
    <row r="644" spans="1:5" x14ac:dyDescent="0.25">
      <c r="A644" s="21" t="s">
        <v>896</v>
      </c>
      <c r="B644" s="22" t="s">
        <v>443</v>
      </c>
      <c r="C644" s="23">
        <v>1000</v>
      </c>
      <c r="D644" s="23">
        <v>601.51</v>
      </c>
      <c r="E644" s="19">
        <f t="shared" si="9"/>
        <v>60.150999999999996</v>
      </c>
    </row>
    <row r="645" spans="1:5" x14ac:dyDescent="0.25">
      <c r="A645" s="21" t="s">
        <v>898</v>
      </c>
      <c r="B645" s="22" t="s">
        <v>897</v>
      </c>
      <c r="C645" s="23">
        <v>259264.31</v>
      </c>
      <c r="D645" s="23">
        <v>258777.72</v>
      </c>
      <c r="E645" s="19">
        <f t="shared" si="9"/>
        <v>99.812318942009412</v>
      </c>
    </row>
    <row r="646" spans="1:5" ht="31.5" x14ac:dyDescent="0.25">
      <c r="A646" s="21" t="s">
        <v>899</v>
      </c>
      <c r="B646" s="22" t="s">
        <v>404</v>
      </c>
      <c r="C646" s="23">
        <v>259264.31</v>
      </c>
      <c r="D646" s="23">
        <v>258777.72</v>
      </c>
      <c r="E646" s="19">
        <f t="shared" si="9"/>
        <v>99.812318942009412</v>
      </c>
    </row>
    <row r="647" spans="1:5" ht="47.25" x14ac:dyDescent="0.25">
      <c r="A647" s="21" t="s">
        <v>900</v>
      </c>
      <c r="B647" s="22" t="s">
        <v>406</v>
      </c>
      <c r="C647" s="23">
        <v>259264.31</v>
      </c>
      <c r="D647" s="23">
        <v>258777.72</v>
      </c>
      <c r="E647" s="19">
        <f t="shared" si="9"/>
        <v>99.812318942009412</v>
      </c>
    </row>
    <row r="648" spans="1:5" x14ac:dyDescent="0.25">
      <c r="A648" s="21" t="s">
        <v>901</v>
      </c>
      <c r="B648" s="22" t="s">
        <v>408</v>
      </c>
      <c r="C648" s="23">
        <v>259264.31</v>
      </c>
      <c r="D648" s="23">
        <v>258777.72</v>
      </c>
      <c r="E648" s="19">
        <f t="shared" si="9"/>
        <v>99.812318942009412</v>
      </c>
    </row>
    <row r="649" spans="1:5" ht="31.5" x14ac:dyDescent="0.25">
      <c r="A649" s="21" t="s">
        <v>902</v>
      </c>
      <c r="B649" s="22" t="s">
        <v>491</v>
      </c>
      <c r="C649" s="23">
        <v>1949000</v>
      </c>
      <c r="D649" s="23">
        <v>297023</v>
      </c>
      <c r="E649" s="19">
        <f t="shared" si="9"/>
        <v>15.23976398152899</v>
      </c>
    </row>
    <row r="650" spans="1:5" ht="78.75" x14ac:dyDescent="0.25">
      <c r="A650" s="21" t="s">
        <v>903</v>
      </c>
      <c r="B650" s="22" t="s">
        <v>395</v>
      </c>
      <c r="C650" s="23">
        <v>1305000</v>
      </c>
      <c r="D650" s="23">
        <v>269472.07</v>
      </c>
      <c r="E650" s="19">
        <f t="shared" si="9"/>
        <v>20.649200766283528</v>
      </c>
    </row>
    <row r="651" spans="1:5" ht="31.5" x14ac:dyDescent="0.25">
      <c r="A651" s="21" t="s">
        <v>904</v>
      </c>
      <c r="B651" s="22" t="s">
        <v>494</v>
      </c>
      <c r="C651" s="23">
        <v>1305000</v>
      </c>
      <c r="D651" s="23">
        <v>269472.07</v>
      </c>
      <c r="E651" s="19">
        <f t="shared" si="9"/>
        <v>20.649200766283528</v>
      </c>
    </row>
    <row r="652" spans="1:5" x14ac:dyDescent="0.25">
      <c r="A652" s="21" t="s">
        <v>905</v>
      </c>
      <c r="B652" s="22" t="s">
        <v>496</v>
      </c>
      <c r="C652" s="23">
        <v>1002000</v>
      </c>
      <c r="D652" s="23">
        <v>207743.27</v>
      </c>
      <c r="E652" s="19">
        <f t="shared" si="9"/>
        <v>20.732861277445107</v>
      </c>
    </row>
    <row r="653" spans="1:5" ht="63" x14ac:dyDescent="0.25">
      <c r="A653" s="21" t="s">
        <v>906</v>
      </c>
      <c r="B653" s="22" t="s">
        <v>498</v>
      </c>
      <c r="C653" s="23">
        <v>303000</v>
      </c>
      <c r="D653" s="23">
        <v>61728.800000000003</v>
      </c>
      <c r="E653" s="19">
        <f t="shared" si="9"/>
        <v>20.372541254125416</v>
      </c>
    </row>
    <row r="654" spans="1:5" ht="31.5" x14ac:dyDescent="0.25">
      <c r="A654" s="21" t="s">
        <v>907</v>
      </c>
      <c r="B654" s="22" t="s">
        <v>404</v>
      </c>
      <c r="C654" s="23">
        <v>644000</v>
      </c>
      <c r="D654" s="23">
        <v>27550.93</v>
      </c>
      <c r="E654" s="19">
        <f t="shared" si="9"/>
        <v>4.2780947204968944</v>
      </c>
    </row>
    <row r="655" spans="1:5" ht="47.25" x14ac:dyDescent="0.25">
      <c r="A655" s="21" t="s">
        <v>908</v>
      </c>
      <c r="B655" s="22" t="s">
        <v>406</v>
      </c>
      <c r="C655" s="23">
        <v>644000</v>
      </c>
      <c r="D655" s="23">
        <v>27550.93</v>
      </c>
      <c r="E655" s="19">
        <f t="shared" si="9"/>
        <v>4.2780947204968944</v>
      </c>
    </row>
    <row r="656" spans="1:5" x14ac:dyDescent="0.25">
      <c r="A656" s="21" t="s">
        <v>909</v>
      </c>
      <c r="B656" s="22" t="s">
        <v>408</v>
      </c>
      <c r="C656" s="23">
        <v>644000</v>
      </c>
      <c r="D656" s="23">
        <v>27550.93</v>
      </c>
      <c r="E656" s="19">
        <f t="shared" si="9"/>
        <v>4.2780947204968944</v>
      </c>
    </row>
    <row r="657" spans="1:5" ht="63" x14ac:dyDescent="0.25">
      <c r="A657" s="21" t="s">
        <v>910</v>
      </c>
      <c r="B657" s="22" t="s">
        <v>410</v>
      </c>
      <c r="C657" s="23">
        <v>22000</v>
      </c>
      <c r="D657" s="23" t="s">
        <v>16</v>
      </c>
      <c r="E657" s="19" t="s">
        <v>16</v>
      </c>
    </row>
    <row r="658" spans="1:5" ht="31.5" x14ac:dyDescent="0.25">
      <c r="A658" s="21" t="s">
        <v>911</v>
      </c>
      <c r="B658" s="22" t="s">
        <v>404</v>
      </c>
      <c r="C658" s="23">
        <v>22000</v>
      </c>
      <c r="D658" s="23" t="s">
        <v>16</v>
      </c>
      <c r="E658" s="19" t="s">
        <v>16</v>
      </c>
    </row>
    <row r="659" spans="1:5" ht="47.25" x14ac:dyDescent="0.25">
      <c r="A659" s="21" t="s">
        <v>912</v>
      </c>
      <c r="B659" s="22" t="s">
        <v>406</v>
      </c>
      <c r="C659" s="23">
        <v>22000</v>
      </c>
      <c r="D659" s="23" t="s">
        <v>16</v>
      </c>
      <c r="E659" s="19" t="s">
        <v>16</v>
      </c>
    </row>
    <row r="660" spans="1:5" x14ac:dyDescent="0.25">
      <c r="A660" s="21" t="s">
        <v>913</v>
      </c>
      <c r="B660" s="22" t="s">
        <v>408</v>
      </c>
      <c r="C660" s="23">
        <v>22000</v>
      </c>
      <c r="D660" s="23" t="s">
        <v>16</v>
      </c>
      <c r="E660" s="19" t="s">
        <v>16</v>
      </c>
    </row>
    <row r="661" spans="1:5" ht="63" x14ac:dyDescent="0.25">
      <c r="A661" s="21" t="s">
        <v>915</v>
      </c>
      <c r="B661" s="22" t="s">
        <v>914</v>
      </c>
      <c r="C661" s="23">
        <v>1279070</v>
      </c>
      <c r="D661" s="23" t="s">
        <v>16</v>
      </c>
      <c r="E661" s="19" t="s">
        <v>16</v>
      </c>
    </row>
    <row r="662" spans="1:5" x14ac:dyDescent="0.25">
      <c r="A662" s="21" t="s">
        <v>916</v>
      </c>
      <c r="B662" s="22" t="s">
        <v>569</v>
      </c>
      <c r="C662" s="23">
        <v>1279070</v>
      </c>
      <c r="D662" s="23" t="s">
        <v>16</v>
      </c>
      <c r="E662" s="19" t="s">
        <v>16</v>
      </c>
    </row>
    <row r="663" spans="1:5" x14ac:dyDescent="0.25">
      <c r="A663" s="21" t="s">
        <v>917</v>
      </c>
      <c r="B663" s="22" t="s">
        <v>351</v>
      </c>
      <c r="C663" s="23">
        <v>1279070</v>
      </c>
      <c r="D663" s="23" t="s">
        <v>16</v>
      </c>
      <c r="E663" s="19" t="s">
        <v>16</v>
      </c>
    </row>
    <row r="664" spans="1:5" ht="47.25" x14ac:dyDescent="0.25">
      <c r="A664" s="21" t="s">
        <v>919</v>
      </c>
      <c r="B664" s="22" t="s">
        <v>918</v>
      </c>
      <c r="C664" s="23">
        <v>15000000</v>
      </c>
      <c r="D664" s="23" t="s">
        <v>16</v>
      </c>
      <c r="E664" s="19" t="s">
        <v>16</v>
      </c>
    </row>
    <row r="665" spans="1:5" x14ac:dyDescent="0.25">
      <c r="A665" s="21" t="s">
        <v>920</v>
      </c>
      <c r="B665" s="22" t="s">
        <v>569</v>
      </c>
      <c r="C665" s="23">
        <v>15000000</v>
      </c>
      <c r="D665" s="23" t="s">
        <v>16</v>
      </c>
      <c r="E665" s="19" t="s">
        <v>16</v>
      </c>
    </row>
    <row r="666" spans="1:5" x14ac:dyDescent="0.25">
      <c r="A666" s="21" t="s">
        <v>921</v>
      </c>
      <c r="B666" s="22" t="s">
        <v>351</v>
      </c>
      <c r="C666" s="23">
        <v>15000000</v>
      </c>
      <c r="D666" s="23" t="s">
        <v>16</v>
      </c>
      <c r="E666" s="19" t="s">
        <v>16</v>
      </c>
    </row>
    <row r="667" spans="1:5" ht="94.5" x14ac:dyDescent="0.25">
      <c r="A667" s="21" t="s">
        <v>923</v>
      </c>
      <c r="B667" s="22" t="s">
        <v>922</v>
      </c>
      <c r="C667" s="23">
        <v>5766000</v>
      </c>
      <c r="D667" s="23">
        <v>1024485.96</v>
      </c>
      <c r="E667" s="19">
        <f t="shared" ref="E667:E726" si="10">D667/C667*100</f>
        <v>17.767706555671175</v>
      </c>
    </row>
    <row r="668" spans="1:5" ht="78.75" x14ac:dyDescent="0.25">
      <c r="A668" s="21" t="s">
        <v>924</v>
      </c>
      <c r="B668" s="22" t="s">
        <v>395</v>
      </c>
      <c r="C668" s="23">
        <v>5221000</v>
      </c>
      <c r="D668" s="23">
        <v>1002014.6</v>
      </c>
      <c r="E668" s="19">
        <f t="shared" si="10"/>
        <v>19.192005362957289</v>
      </c>
    </row>
    <row r="669" spans="1:5" ht="31.5" x14ac:dyDescent="0.25">
      <c r="A669" s="21" t="s">
        <v>925</v>
      </c>
      <c r="B669" s="22" t="s">
        <v>494</v>
      </c>
      <c r="C669" s="23">
        <v>5221000</v>
      </c>
      <c r="D669" s="23">
        <v>1002014.6</v>
      </c>
      <c r="E669" s="19">
        <f t="shared" si="10"/>
        <v>19.192005362957289</v>
      </c>
    </row>
    <row r="670" spans="1:5" x14ac:dyDescent="0.25">
      <c r="A670" s="21" t="s">
        <v>926</v>
      </c>
      <c r="B670" s="22" t="s">
        <v>496</v>
      </c>
      <c r="C670" s="23">
        <v>4010000</v>
      </c>
      <c r="D670" s="23">
        <v>771064.03</v>
      </c>
      <c r="E670" s="19">
        <f t="shared" si="10"/>
        <v>19.228529426433916</v>
      </c>
    </row>
    <row r="671" spans="1:5" ht="63" x14ac:dyDescent="0.25">
      <c r="A671" s="21" t="s">
        <v>927</v>
      </c>
      <c r="B671" s="22" t="s">
        <v>498</v>
      </c>
      <c r="C671" s="23">
        <v>1211000</v>
      </c>
      <c r="D671" s="23">
        <v>230950.57</v>
      </c>
      <c r="E671" s="19">
        <f t="shared" si="10"/>
        <v>19.071062758051198</v>
      </c>
    </row>
    <row r="672" spans="1:5" ht="31.5" x14ac:dyDescent="0.25">
      <c r="A672" s="21" t="s">
        <v>928</v>
      </c>
      <c r="B672" s="22" t="s">
        <v>404</v>
      </c>
      <c r="C672" s="23">
        <v>544000</v>
      </c>
      <c r="D672" s="23">
        <v>22471.360000000001</v>
      </c>
      <c r="E672" s="19">
        <f t="shared" si="10"/>
        <v>4.1307647058823536</v>
      </c>
    </row>
    <row r="673" spans="1:5" ht="47.25" x14ac:dyDescent="0.25">
      <c r="A673" s="21" t="s">
        <v>929</v>
      </c>
      <c r="B673" s="22" t="s">
        <v>406</v>
      </c>
      <c r="C673" s="23">
        <v>544000</v>
      </c>
      <c r="D673" s="23">
        <v>22471.360000000001</v>
      </c>
      <c r="E673" s="19">
        <f t="shared" si="10"/>
        <v>4.1307647058823536</v>
      </c>
    </row>
    <row r="674" spans="1:5" x14ac:dyDescent="0.25">
      <c r="A674" s="21" t="s">
        <v>930</v>
      </c>
      <c r="B674" s="22" t="s">
        <v>408</v>
      </c>
      <c r="C674" s="23">
        <v>544000</v>
      </c>
      <c r="D674" s="23">
        <v>22471.360000000001</v>
      </c>
      <c r="E674" s="19">
        <f t="shared" si="10"/>
        <v>4.1307647058823536</v>
      </c>
    </row>
    <row r="675" spans="1:5" x14ac:dyDescent="0.25">
      <c r="A675" s="21" t="s">
        <v>931</v>
      </c>
      <c r="B675" s="22" t="s">
        <v>435</v>
      </c>
      <c r="C675" s="23">
        <v>1000</v>
      </c>
      <c r="D675" s="23" t="s">
        <v>16</v>
      </c>
      <c r="E675" s="19" t="s">
        <v>16</v>
      </c>
    </row>
    <row r="676" spans="1:5" x14ac:dyDescent="0.25">
      <c r="A676" s="21" t="s">
        <v>932</v>
      </c>
      <c r="B676" s="22" t="s">
        <v>437</v>
      </c>
      <c r="C676" s="23">
        <v>1000</v>
      </c>
      <c r="D676" s="23" t="s">
        <v>16</v>
      </c>
      <c r="E676" s="19" t="s">
        <v>16</v>
      </c>
    </row>
    <row r="677" spans="1:5" x14ac:dyDescent="0.25">
      <c r="A677" s="21" t="s">
        <v>933</v>
      </c>
      <c r="B677" s="22" t="s">
        <v>441</v>
      </c>
      <c r="C677" s="23">
        <v>1000</v>
      </c>
      <c r="D677" s="23" t="s">
        <v>16</v>
      </c>
      <c r="E677" s="19" t="s">
        <v>16</v>
      </c>
    </row>
    <row r="678" spans="1:5" x14ac:dyDescent="0.25">
      <c r="A678" s="21" t="s">
        <v>935</v>
      </c>
      <c r="B678" s="22" t="s">
        <v>934</v>
      </c>
      <c r="C678" s="23">
        <v>9597000</v>
      </c>
      <c r="D678" s="23">
        <v>2320099.41</v>
      </c>
      <c r="E678" s="19">
        <f t="shared" si="10"/>
        <v>24.175256955298533</v>
      </c>
    </row>
    <row r="679" spans="1:5" ht="31.5" x14ac:dyDescent="0.25">
      <c r="A679" s="21" t="s">
        <v>936</v>
      </c>
      <c r="B679" s="22" t="s">
        <v>712</v>
      </c>
      <c r="C679" s="23">
        <v>9597000</v>
      </c>
      <c r="D679" s="23">
        <v>2320099.41</v>
      </c>
      <c r="E679" s="19">
        <f t="shared" si="10"/>
        <v>24.175256955298533</v>
      </c>
    </row>
    <row r="680" spans="1:5" ht="31.5" x14ac:dyDescent="0.25">
      <c r="A680" s="21" t="s">
        <v>938</v>
      </c>
      <c r="B680" s="22" t="s">
        <v>937</v>
      </c>
      <c r="C680" s="23">
        <v>9597000</v>
      </c>
      <c r="D680" s="23">
        <v>2320099.41</v>
      </c>
      <c r="E680" s="19">
        <f t="shared" si="10"/>
        <v>24.175256955298533</v>
      </c>
    </row>
    <row r="681" spans="1:5" x14ac:dyDescent="0.25">
      <c r="A681" s="21" t="s">
        <v>940</v>
      </c>
      <c r="B681" s="22" t="s">
        <v>939</v>
      </c>
      <c r="C681" s="23">
        <v>9597000</v>
      </c>
      <c r="D681" s="23">
        <v>2320099.41</v>
      </c>
      <c r="E681" s="19">
        <f t="shared" si="10"/>
        <v>24.175256955298533</v>
      </c>
    </row>
    <row r="682" spans="1:5" ht="94.5" x14ac:dyDescent="0.25">
      <c r="A682" s="21" t="s">
        <v>942</v>
      </c>
      <c r="B682" s="22" t="s">
        <v>941</v>
      </c>
      <c r="C682" s="23">
        <v>888400</v>
      </c>
      <c r="D682" s="23">
        <v>77049.59</v>
      </c>
      <c r="E682" s="19">
        <f t="shared" si="10"/>
        <v>8.6728489419180548</v>
      </c>
    </row>
    <row r="683" spans="1:5" ht="31.5" x14ac:dyDescent="0.25">
      <c r="A683" s="21" t="s">
        <v>943</v>
      </c>
      <c r="B683" s="22" t="s">
        <v>712</v>
      </c>
      <c r="C683" s="23">
        <v>888400</v>
      </c>
      <c r="D683" s="23">
        <v>77049.59</v>
      </c>
      <c r="E683" s="19">
        <f t="shared" si="10"/>
        <v>8.6728489419180548</v>
      </c>
    </row>
    <row r="684" spans="1:5" ht="31.5" x14ac:dyDescent="0.25">
      <c r="A684" s="21" t="s">
        <v>944</v>
      </c>
      <c r="B684" s="22" t="s">
        <v>937</v>
      </c>
      <c r="C684" s="23">
        <v>888400</v>
      </c>
      <c r="D684" s="23">
        <v>77049.59</v>
      </c>
      <c r="E684" s="19">
        <f t="shared" si="10"/>
        <v>8.6728489419180548</v>
      </c>
    </row>
    <row r="685" spans="1:5" ht="47.25" x14ac:dyDescent="0.25">
      <c r="A685" s="21" t="s">
        <v>946</v>
      </c>
      <c r="B685" s="22" t="s">
        <v>945</v>
      </c>
      <c r="C685" s="23">
        <v>888400</v>
      </c>
      <c r="D685" s="23">
        <v>77049.59</v>
      </c>
      <c r="E685" s="19">
        <f t="shared" si="10"/>
        <v>8.6728489419180548</v>
      </c>
    </row>
    <row r="686" spans="1:5" ht="63" x14ac:dyDescent="0.25">
      <c r="A686" s="21" t="s">
        <v>948</v>
      </c>
      <c r="B686" s="22" t="s">
        <v>947</v>
      </c>
      <c r="C686" s="23">
        <v>5693000</v>
      </c>
      <c r="D686" s="23">
        <v>1390238</v>
      </c>
      <c r="E686" s="19">
        <f t="shared" si="10"/>
        <v>24.42012998419111</v>
      </c>
    </row>
    <row r="687" spans="1:5" ht="31.5" x14ac:dyDescent="0.25">
      <c r="A687" s="21" t="s">
        <v>949</v>
      </c>
      <c r="B687" s="22" t="s">
        <v>712</v>
      </c>
      <c r="C687" s="23">
        <v>5693000</v>
      </c>
      <c r="D687" s="23">
        <v>1390238</v>
      </c>
      <c r="E687" s="19">
        <f t="shared" si="10"/>
        <v>24.42012998419111</v>
      </c>
    </row>
    <row r="688" spans="1:5" ht="31.5" x14ac:dyDescent="0.25">
      <c r="A688" s="21" t="s">
        <v>950</v>
      </c>
      <c r="B688" s="22" t="s">
        <v>937</v>
      </c>
      <c r="C688" s="23">
        <v>5693000</v>
      </c>
      <c r="D688" s="23">
        <v>1390238</v>
      </c>
      <c r="E688" s="19">
        <f t="shared" si="10"/>
        <v>24.42012998419111</v>
      </c>
    </row>
    <row r="689" spans="1:5" ht="47.25" x14ac:dyDescent="0.25">
      <c r="A689" s="21" t="s">
        <v>951</v>
      </c>
      <c r="B689" s="22" t="s">
        <v>945</v>
      </c>
      <c r="C689" s="23">
        <v>5693000</v>
      </c>
      <c r="D689" s="23">
        <v>1390238</v>
      </c>
      <c r="E689" s="19">
        <f t="shared" si="10"/>
        <v>24.42012998419111</v>
      </c>
    </row>
    <row r="690" spans="1:5" ht="63" x14ac:dyDescent="0.25">
      <c r="A690" s="21" t="s">
        <v>953</v>
      </c>
      <c r="B690" s="22" t="s">
        <v>952</v>
      </c>
      <c r="C690" s="23">
        <v>4254000</v>
      </c>
      <c r="D690" s="23">
        <v>1504299.56</v>
      </c>
      <c r="E690" s="19">
        <f t="shared" si="10"/>
        <v>35.36200188058298</v>
      </c>
    </row>
    <row r="691" spans="1:5" ht="31.5" x14ac:dyDescent="0.25">
      <c r="A691" s="21" t="s">
        <v>954</v>
      </c>
      <c r="B691" s="22" t="s">
        <v>712</v>
      </c>
      <c r="C691" s="23">
        <v>4254000</v>
      </c>
      <c r="D691" s="23">
        <v>1504299.56</v>
      </c>
      <c r="E691" s="19">
        <f t="shared" si="10"/>
        <v>35.36200188058298</v>
      </c>
    </row>
    <row r="692" spans="1:5" ht="31.5" x14ac:dyDescent="0.25">
      <c r="A692" s="21" t="s">
        <v>955</v>
      </c>
      <c r="B692" s="22" t="s">
        <v>714</v>
      </c>
      <c r="C692" s="23">
        <v>4254000</v>
      </c>
      <c r="D692" s="23">
        <v>1504299.56</v>
      </c>
      <c r="E692" s="19">
        <f t="shared" si="10"/>
        <v>35.36200188058298</v>
      </c>
    </row>
    <row r="693" spans="1:5" ht="31.5" x14ac:dyDescent="0.25">
      <c r="A693" s="21" t="s">
        <v>957</v>
      </c>
      <c r="B693" s="22" t="s">
        <v>956</v>
      </c>
      <c r="C693" s="23">
        <v>4254000</v>
      </c>
      <c r="D693" s="23">
        <v>1504299.56</v>
      </c>
      <c r="E693" s="19">
        <f t="shared" si="10"/>
        <v>35.36200188058298</v>
      </c>
    </row>
    <row r="694" spans="1:5" ht="63" x14ac:dyDescent="0.25">
      <c r="A694" s="21" t="s">
        <v>959</v>
      </c>
      <c r="B694" s="22" t="s">
        <v>958</v>
      </c>
      <c r="C694" s="23">
        <v>11387000</v>
      </c>
      <c r="D694" s="23">
        <v>2053747</v>
      </c>
      <c r="E694" s="19">
        <f t="shared" si="10"/>
        <v>18.035891806445946</v>
      </c>
    </row>
    <row r="695" spans="1:5" ht="31.5" x14ac:dyDescent="0.25">
      <c r="A695" s="21" t="s">
        <v>960</v>
      </c>
      <c r="B695" s="22" t="s">
        <v>712</v>
      </c>
      <c r="C695" s="23">
        <v>11387000</v>
      </c>
      <c r="D695" s="23">
        <v>2053747</v>
      </c>
      <c r="E695" s="19">
        <f t="shared" si="10"/>
        <v>18.035891806445946</v>
      </c>
    </row>
    <row r="696" spans="1:5" ht="31.5" x14ac:dyDescent="0.25">
      <c r="A696" s="21" t="s">
        <v>961</v>
      </c>
      <c r="B696" s="22" t="s">
        <v>937</v>
      </c>
      <c r="C696" s="23">
        <v>11387000</v>
      </c>
      <c r="D696" s="23">
        <v>2053747</v>
      </c>
      <c r="E696" s="19">
        <f t="shared" si="10"/>
        <v>18.035891806445946</v>
      </c>
    </row>
    <row r="697" spans="1:5" ht="47.25" x14ac:dyDescent="0.25">
      <c r="A697" s="21" t="s">
        <v>962</v>
      </c>
      <c r="B697" s="22" t="s">
        <v>945</v>
      </c>
      <c r="C697" s="23">
        <v>11387000</v>
      </c>
      <c r="D697" s="23">
        <v>2053747</v>
      </c>
      <c r="E697" s="19">
        <f t="shared" si="10"/>
        <v>18.035891806445946</v>
      </c>
    </row>
    <row r="698" spans="1:5" ht="47.25" x14ac:dyDescent="0.25">
      <c r="A698" s="21" t="s">
        <v>964</v>
      </c>
      <c r="B698" s="22" t="s">
        <v>963</v>
      </c>
      <c r="C698" s="23">
        <v>7496496</v>
      </c>
      <c r="D698" s="23">
        <v>7496496</v>
      </c>
      <c r="E698" s="19">
        <f t="shared" si="10"/>
        <v>100</v>
      </c>
    </row>
    <row r="699" spans="1:5" ht="31.5" x14ac:dyDescent="0.25">
      <c r="A699" s="21" t="s">
        <v>965</v>
      </c>
      <c r="B699" s="22" t="s">
        <v>712</v>
      </c>
      <c r="C699" s="23">
        <v>7496496</v>
      </c>
      <c r="D699" s="23">
        <v>7496496</v>
      </c>
      <c r="E699" s="19">
        <f t="shared" si="10"/>
        <v>100</v>
      </c>
    </row>
    <row r="700" spans="1:5" ht="31.5" x14ac:dyDescent="0.25">
      <c r="A700" s="21" t="s">
        <v>966</v>
      </c>
      <c r="B700" s="22" t="s">
        <v>714</v>
      </c>
      <c r="C700" s="23">
        <v>7496496</v>
      </c>
      <c r="D700" s="23">
        <v>7496496</v>
      </c>
      <c r="E700" s="19">
        <f t="shared" si="10"/>
        <v>100</v>
      </c>
    </row>
    <row r="701" spans="1:5" x14ac:dyDescent="0.25">
      <c r="A701" s="21" t="s">
        <v>968</v>
      </c>
      <c r="B701" s="22" t="s">
        <v>967</v>
      </c>
      <c r="C701" s="23">
        <v>7496496</v>
      </c>
      <c r="D701" s="23">
        <v>7496496</v>
      </c>
      <c r="E701" s="19">
        <f t="shared" si="10"/>
        <v>100</v>
      </c>
    </row>
    <row r="702" spans="1:5" ht="110.25" x14ac:dyDescent="0.25">
      <c r="A702" s="21" t="s">
        <v>970</v>
      </c>
      <c r="B702" s="22" t="s">
        <v>969</v>
      </c>
      <c r="C702" s="23">
        <v>1073000</v>
      </c>
      <c r="D702" s="23">
        <v>300000</v>
      </c>
      <c r="E702" s="19">
        <f t="shared" si="10"/>
        <v>27.958993476234856</v>
      </c>
    </row>
    <row r="703" spans="1:5" ht="47.25" x14ac:dyDescent="0.25">
      <c r="A703" s="21" t="s">
        <v>972</v>
      </c>
      <c r="B703" s="22" t="s">
        <v>971</v>
      </c>
      <c r="C703" s="23">
        <v>1073000</v>
      </c>
      <c r="D703" s="23">
        <v>300000</v>
      </c>
      <c r="E703" s="19">
        <f t="shared" si="10"/>
        <v>27.958993476234856</v>
      </c>
    </row>
    <row r="704" spans="1:5" ht="63" x14ac:dyDescent="0.25">
      <c r="A704" s="21" t="s">
        <v>974</v>
      </c>
      <c r="B704" s="22" t="s">
        <v>973</v>
      </c>
      <c r="C704" s="23">
        <v>1073000</v>
      </c>
      <c r="D704" s="23">
        <v>300000</v>
      </c>
      <c r="E704" s="19">
        <f t="shared" si="10"/>
        <v>27.958993476234856</v>
      </c>
    </row>
    <row r="705" spans="1:5" ht="31.5" x14ac:dyDescent="0.25">
      <c r="A705" s="21" t="s">
        <v>976</v>
      </c>
      <c r="B705" s="22" t="s">
        <v>975</v>
      </c>
      <c r="C705" s="23">
        <v>1073000</v>
      </c>
      <c r="D705" s="23">
        <v>300000</v>
      </c>
      <c r="E705" s="19">
        <f t="shared" si="10"/>
        <v>27.958993476234856</v>
      </c>
    </row>
    <row r="706" spans="1:5" ht="78.75" x14ac:dyDescent="0.25">
      <c r="A706" s="21" t="s">
        <v>978</v>
      </c>
      <c r="B706" s="22" t="s">
        <v>977</v>
      </c>
      <c r="C706" s="23" t="s">
        <v>16</v>
      </c>
      <c r="D706" s="23">
        <v>174000</v>
      </c>
      <c r="E706" s="19" t="s">
        <v>16</v>
      </c>
    </row>
    <row r="707" spans="1:5" ht="47.25" x14ac:dyDescent="0.25">
      <c r="A707" s="21" t="s">
        <v>979</v>
      </c>
      <c r="B707" s="22" t="s">
        <v>971</v>
      </c>
      <c r="C707" s="23" t="s">
        <v>16</v>
      </c>
      <c r="D707" s="23">
        <v>174000</v>
      </c>
      <c r="E707" s="19" t="s">
        <v>16</v>
      </c>
    </row>
    <row r="708" spans="1:5" ht="63" x14ac:dyDescent="0.25">
      <c r="A708" s="21" t="s">
        <v>980</v>
      </c>
      <c r="B708" s="22" t="s">
        <v>973</v>
      </c>
      <c r="C708" s="23" t="s">
        <v>16</v>
      </c>
      <c r="D708" s="23">
        <v>174000</v>
      </c>
      <c r="E708" s="19" t="s">
        <v>16</v>
      </c>
    </row>
    <row r="709" spans="1:5" ht="31.5" x14ac:dyDescent="0.25">
      <c r="A709" s="21" t="s">
        <v>981</v>
      </c>
      <c r="B709" s="22" t="s">
        <v>975</v>
      </c>
      <c r="C709" s="23" t="s">
        <v>16</v>
      </c>
      <c r="D709" s="23">
        <v>174000</v>
      </c>
      <c r="E709" s="19" t="s">
        <v>16</v>
      </c>
    </row>
    <row r="710" spans="1:5" ht="31.5" x14ac:dyDescent="0.25">
      <c r="A710" s="21" t="s">
        <v>982</v>
      </c>
      <c r="B710" s="22" t="s">
        <v>491</v>
      </c>
      <c r="C710" s="23">
        <v>56775800</v>
      </c>
      <c r="D710" s="23">
        <v>11499789.949999999</v>
      </c>
      <c r="E710" s="19">
        <f t="shared" si="10"/>
        <v>20.254738726711029</v>
      </c>
    </row>
    <row r="711" spans="1:5" ht="78.75" x14ac:dyDescent="0.25">
      <c r="A711" s="21" t="s">
        <v>983</v>
      </c>
      <c r="B711" s="22" t="s">
        <v>395</v>
      </c>
      <c r="C711" s="23">
        <v>27058000</v>
      </c>
      <c r="D711" s="23">
        <v>6496032.71</v>
      </c>
      <c r="E711" s="19">
        <f t="shared" si="10"/>
        <v>24.007808078941533</v>
      </c>
    </row>
    <row r="712" spans="1:5" ht="31.5" x14ac:dyDescent="0.25">
      <c r="A712" s="21" t="s">
        <v>984</v>
      </c>
      <c r="B712" s="22" t="s">
        <v>494</v>
      </c>
      <c r="C712" s="23">
        <v>27058000</v>
      </c>
      <c r="D712" s="23">
        <v>6496032.71</v>
      </c>
      <c r="E712" s="19">
        <f t="shared" si="10"/>
        <v>24.007808078941533</v>
      </c>
    </row>
    <row r="713" spans="1:5" x14ac:dyDescent="0.25">
      <c r="A713" s="21" t="s">
        <v>985</v>
      </c>
      <c r="B713" s="22" t="s">
        <v>496</v>
      </c>
      <c r="C713" s="23">
        <v>20781000</v>
      </c>
      <c r="D713" s="23">
        <v>4995297.09</v>
      </c>
      <c r="E713" s="19">
        <f t="shared" si="10"/>
        <v>24.03780900822867</v>
      </c>
    </row>
    <row r="714" spans="1:5" ht="63" x14ac:dyDescent="0.25">
      <c r="A714" s="21" t="s">
        <v>986</v>
      </c>
      <c r="B714" s="22" t="s">
        <v>498</v>
      </c>
      <c r="C714" s="23">
        <v>6277000</v>
      </c>
      <c r="D714" s="23">
        <v>1500735.62</v>
      </c>
      <c r="E714" s="19">
        <f t="shared" si="10"/>
        <v>23.908485263660985</v>
      </c>
    </row>
    <row r="715" spans="1:5" ht="31.5" x14ac:dyDescent="0.25">
      <c r="A715" s="21" t="s">
        <v>987</v>
      </c>
      <c r="B715" s="22" t="s">
        <v>404</v>
      </c>
      <c r="C715" s="23">
        <v>23317800</v>
      </c>
      <c r="D715" s="23">
        <v>5002318.38</v>
      </c>
      <c r="E715" s="19">
        <f t="shared" si="10"/>
        <v>21.452788770810283</v>
      </c>
    </row>
    <row r="716" spans="1:5" ht="47.25" x14ac:dyDescent="0.25">
      <c r="A716" s="21" t="s">
        <v>988</v>
      </c>
      <c r="B716" s="22" t="s">
        <v>406</v>
      </c>
      <c r="C716" s="23">
        <v>23317800</v>
      </c>
      <c r="D716" s="23">
        <v>5002318.38</v>
      </c>
      <c r="E716" s="19">
        <f t="shared" si="10"/>
        <v>21.452788770810283</v>
      </c>
    </row>
    <row r="717" spans="1:5" x14ac:dyDescent="0.25">
      <c r="A717" s="21" t="s">
        <v>989</v>
      </c>
      <c r="B717" s="22" t="s">
        <v>408</v>
      </c>
      <c r="C717" s="23">
        <v>16217800</v>
      </c>
      <c r="D717" s="23">
        <v>2732123.45</v>
      </c>
      <c r="E717" s="19">
        <f t="shared" si="10"/>
        <v>16.84644927178779</v>
      </c>
    </row>
    <row r="718" spans="1:5" x14ac:dyDescent="0.25">
      <c r="A718" s="21" t="s">
        <v>990</v>
      </c>
      <c r="B718" s="22" t="s">
        <v>433</v>
      </c>
      <c r="C718" s="23">
        <v>7100000</v>
      </c>
      <c r="D718" s="23">
        <v>2270194.9300000002</v>
      </c>
      <c r="E718" s="19">
        <f t="shared" si="10"/>
        <v>31.974576478873239</v>
      </c>
    </row>
    <row r="719" spans="1:5" x14ac:dyDescent="0.25">
      <c r="A719" s="21" t="s">
        <v>991</v>
      </c>
      <c r="B719" s="22" t="s">
        <v>435</v>
      </c>
      <c r="C719" s="23">
        <v>6400000</v>
      </c>
      <c r="D719" s="23">
        <v>1438.86</v>
      </c>
      <c r="E719" s="19">
        <f t="shared" si="10"/>
        <v>2.24821875E-2</v>
      </c>
    </row>
    <row r="720" spans="1:5" x14ac:dyDescent="0.25">
      <c r="A720" s="21" t="s">
        <v>992</v>
      </c>
      <c r="B720" s="22" t="s">
        <v>437</v>
      </c>
      <c r="C720" s="23">
        <v>6400000</v>
      </c>
      <c r="D720" s="23">
        <v>1438.86</v>
      </c>
      <c r="E720" s="19">
        <f t="shared" si="10"/>
        <v>2.24821875E-2</v>
      </c>
    </row>
    <row r="721" spans="1:5" ht="31.5" x14ac:dyDescent="0.25">
      <c r="A721" s="21" t="s">
        <v>993</v>
      </c>
      <c r="B721" s="22" t="s">
        <v>439</v>
      </c>
      <c r="C721" s="23">
        <v>6397500</v>
      </c>
      <c r="D721" s="23" t="s">
        <v>16</v>
      </c>
      <c r="E721" s="19" t="s">
        <v>16</v>
      </c>
    </row>
    <row r="722" spans="1:5" x14ac:dyDescent="0.25">
      <c r="A722" s="21" t="s">
        <v>994</v>
      </c>
      <c r="B722" s="22" t="s">
        <v>443</v>
      </c>
      <c r="C722" s="23">
        <v>2500</v>
      </c>
      <c r="D722" s="23">
        <v>1438.86</v>
      </c>
      <c r="E722" s="19">
        <f t="shared" si="10"/>
        <v>57.554399999999994</v>
      </c>
    </row>
    <row r="723" spans="1:5" ht="31.5" x14ac:dyDescent="0.25">
      <c r="A723" s="21" t="s">
        <v>996</v>
      </c>
      <c r="B723" s="22" t="s">
        <v>995</v>
      </c>
      <c r="C723" s="23">
        <v>2120000</v>
      </c>
      <c r="D723" s="23">
        <v>356732.1</v>
      </c>
      <c r="E723" s="19">
        <f t="shared" si="10"/>
        <v>16.826985849056602</v>
      </c>
    </row>
    <row r="724" spans="1:5" ht="31.5" x14ac:dyDescent="0.25">
      <c r="A724" s="21" t="s">
        <v>997</v>
      </c>
      <c r="B724" s="22" t="s">
        <v>404</v>
      </c>
      <c r="C724" s="23">
        <v>1720000</v>
      </c>
      <c r="D724" s="23">
        <v>222732.1</v>
      </c>
      <c r="E724" s="19">
        <f t="shared" si="10"/>
        <v>12.949540697674419</v>
      </c>
    </row>
    <row r="725" spans="1:5" ht="47.25" x14ac:dyDescent="0.25">
      <c r="A725" s="21" t="s">
        <v>998</v>
      </c>
      <c r="B725" s="22" t="s">
        <v>406</v>
      </c>
      <c r="C725" s="23">
        <v>1720000</v>
      </c>
      <c r="D725" s="23">
        <v>222732.1</v>
      </c>
      <c r="E725" s="19">
        <f t="shared" si="10"/>
        <v>12.949540697674419</v>
      </c>
    </row>
    <row r="726" spans="1:5" x14ac:dyDescent="0.25">
      <c r="A726" s="21" t="s">
        <v>999</v>
      </c>
      <c r="B726" s="22" t="s">
        <v>408</v>
      </c>
      <c r="C726" s="23">
        <v>1720000</v>
      </c>
      <c r="D726" s="23">
        <v>222732.1</v>
      </c>
      <c r="E726" s="19">
        <f t="shared" si="10"/>
        <v>12.949540697674419</v>
      </c>
    </row>
    <row r="727" spans="1:5" x14ac:dyDescent="0.25">
      <c r="A727" s="21" t="s">
        <v>1000</v>
      </c>
      <c r="B727" s="22" t="s">
        <v>435</v>
      </c>
      <c r="C727" s="23">
        <v>400000</v>
      </c>
      <c r="D727" s="23">
        <v>134000</v>
      </c>
      <c r="E727" s="19">
        <f t="shared" ref="E727:E747" si="11">D727/C727*100</f>
        <v>33.5</v>
      </c>
    </row>
    <row r="728" spans="1:5" x14ac:dyDescent="0.25">
      <c r="A728" s="21" t="s">
        <v>1001</v>
      </c>
      <c r="B728" s="22" t="s">
        <v>437</v>
      </c>
      <c r="C728" s="23">
        <v>400000</v>
      </c>
      <c r="D728" s="23">
        <v>134000</v>
      </c>
      <c r="E728" s="19">
        <f t="shared" si="11"/>
        <v>33.5</v>
      </c>
    </row>
    <row r="729" spans="1:5" x14ac:dyDescent="0.25">
      <c r="A729" s="21" t="s">
        <v>1002</v>
      </c>
      <c r="B729" s="22" t="s">
        <v>443</v>
      </c>
      <c r="C729" s="23">
        <v>400000</v>
      </c>
      <c r="D729" s="23">
        <v>134000</v>
      </c>
      <c r="E729" s="19">
        <f t="shared" si="11"/>
        <v>33.5</v>
      </c>
    </row>
    <row r="730" spans="1:5" ht="47.25" x14ac:dyDescent="0.25">
      <c r="A730" s="21" t="s">
        <v>1004</v>
      </c>
      <c r="B730" s="22" t="s">
        <v>1003</v>
      </c>
      <c r="C730" s="23">
        <v>2582700</v>
      </c>
      <c r="D730" s="23">
        <v>234589.01</v>
      </c>
      <c r="E730" s="19">
        <f t="shared" si="11"/>
        <v>9.0830917257134001</v>
      </c>
    </row>
    <row r="731" spans="1:5" ht="31.5" x14ac:dyDescent="0.25">
      <c r="A731" s="21" t="s">
        <v>1005</v>
      </c>
      <c r="B731" s="22" t="s">
        <v>404</v>
      </c>
      <c r="C731" s="23">
        <v>2582700</v>
      </c>
      <c r="D731" s="23">
        <v>234589.01</v>
      </c>
      <c r="E731" s="19">
        <f t="shared" si="11"/>
        <v>9.0830917257134001</v>
      </c>
    </row>
    <row r="732" spans="1:5" ht="47.25" x14ac:dyDescent="0.25">
      <c r="A732" s="21" t="s">
        <v>1006</v>
      </c>
      <c r="B732" s="22" t="s">
        <v>406</v>
      </c>
      <c r="C732" s="23">
        <v>2582700</v>
      </c>
      <c r="D732" s="23">
        <v>234589.01</v>
      </c>
      <c r="E732" s="19">
        <f t="shared" si="11"/>
        <v>9.0830917257134001</v>
      </c>
    </row>
    <row r="733" spans="1:5" x14ac:dyDescent="0.25">
      <c r="A733" s="21" t="s">
        <v>1007</v>
      </c>
      <c r="B733" s="22" t="s">
        <v>408</v>
      </c>
      <c r="C733" s="23">
        <v>2582700</v>
      </c>
      <c r="D733" s="23">
        <v>234589.01</v>
      </c>
      <c r="E733" s="19">
        <f t="shared" si="11"/>
        <v>9.0830917257134001</v>
      </c>
    </row>
    <row r="734" spans="1:5" ht="31.5" x14ac:dyDescent="0.25">
      <c r="A734" s="21" t="s">
        <v>1009</v>
      </c>
      <c r="B734" s="22" t="s">
        <v>1008</v>
      </c>
      <c r="C734" s="23">
        <v>13000</v>
      </c>
      <c r="D734" s="23" t="s">
        <v>16</v>
      </c>
      <c r="E734" s="19" t="s">
        <v>16</v>
      </c>
    </row>
    <row r="735" spans="1:5" ht="31.5" x14ac:dyDescent="0.25">
      <c r="A735" s="21" t="s">
        <v>1011</v>
      </c>
      <c r="B735" s="22" t="s">
        <v>1010</v>
      </c>
      <c r="C735" s="23">
        <v>13000</v>
      </c>
      <c r="D735" s="23" t="s">
        <v>16</v>
      </c>
      <c r="E735" s="19" t="s">
        <v>16</v>
      </c>
    </row>
    <row r="736" spans="1:5" x14ac:dyDescent="0.25">
      <c r="A736" s="21" t="s">
        <v>1013</v>
      </c>
      <c r="B736" s="22" t="s">
        <v>1012</v>
      </c>
      <c r="C736" s="23">
        <v>13000</v>
      </c>
      <c r="D736" s="23" t="s">
        <v>16</v>
      </c>
      <c r="E736" s="19" t="s">
        <v>16</v>
      </c>
    </row>
    <row r="737" spans="1:5" ht="31.5" x14ac:dyDescent="0.25">
      <c r="A737" s="21" t="s">
        <v>1015</v>
      </c>
      <c r="B737" s="22" t="s">
        <v>1014</v>
      </c>
      <c r="C737" s="23">
        <v>13071000</v>
      </c>
      <c r="D737" s="23">
        <v>3267900</v>
      </c>
      <c r="E737" s="19">
        <f t="shared" si="11"/>
        <v>25.001147578609135</v>
      </c>
    </row>
    <row r="738" spans="1:5" x14ac:dyDescent="0.25">
      <c r="A738" s="21" t="s">
        <v>1016</v>
      </c>
      <c r="B738" s="22" t="s">
        <v>569</v>
      </c>
      <c r="C738" s="23">
        <v>13071000</v>
      </c>
      <c r="D738" s="23">
        <v>3267900</v>
      </c>
      <c r="E738" s="19">
        <f t="shared" si="11"/>
        <v>25.001147578609135</v>
      </c>
    </row>
    <row r="739" spans="1:5" x14ac:dyDescent="0.25">
      <c r="A739" s="21" t="s">
        <v>1018</v>
      </c>
      <c r="B739" s="22" t="s">
        <v>1017</v>
      </c>
      <c r="C739" s="23">
        <v>13071000</v>
      </c>
      <c r="D739" s="23">
        <v>3267900</v>
      </c>
      <c r="E739" s="19">
        <f t="shared" si="11"/>
        <v>25.001147578609135</v>
      </c>
    </row>
    <row r="740" spans="1:5" ht="31.5" x14ac:dyDescent="0.25">
      <c r="A740" s="21" t="s">
        <v>1019</v>
      </c>
      <c r="B740" s="22" t="s">
        <v>295</v>
      </c>
      <c r="C740" s="23">
        <v>13071000</v>
      </c>
      <c r="D740" s="23">
        <v>3267900</v>
      </c>
      <c r="E740" s="19">
        <f t="shared" si="11"/>
        <v>25.001147578609135</v>
      </c>
    </row>
    <row r="741" spans="1:5" ht="31.5" x14ac:dyDescent="0.25">
      <c r="A741" s="21" t="s">
        <v>1021</v>
      </c>
      <c r="B741" s="22" t="s">
        <v>1020</v>
      </c>
      <c r="C741" s="23">
        <v>18237000</v>
      </c>
      <c r="D741" s="23">
        <v>4984700</v>
      </c>
      <c r="E741" s="19">
        <f t="shared" si="11"/>
        <v>27.33289466469266</v>
      </c>
    </row>
    <row r="742" spans="1:5" x14ac:dyDescent="0.25">
      <c r="A742" s="21" t="s">
        <v>1022</v>
      </c>
      <c r="B742" s="22" t="s">
        <v>569</v>
      </c>
      <c r="C742" s="23">
        <v>18237000</v>
      </c>
      <c r="D742" s="23">
        <v>4984700</v>
      </c>
      <c r="E742" s="19">
        <f t="shared" si="11"/>
        <v>27.33289466469266</v>
      </c>
    </row>
    <row r="743" spans="1:5" x14ac:dyDescent="0.25">
      <c r="A743" s="21" t="s">
        <v>1023</v>
      </c>
      <c r="B743" s="22" t="s">
        <v>1017</v>
      </c>
      <c r="C743" s="23">
        <v>18237000</v>
      </c>
      <c r="D743" s="23">
        <v>4984700</v>
      </c>
      <c r="E743" s="19">
        <f t="shared" si="11"/>
        <v>27.33289466469266</v>
      </c>
    </row>
    <row r="744" spans="1:5" ht="31.5" x14ac:dyDescent="0.25">
      <c r="A744" s="21" t="s">
        <v>1024</v>
      </c>
      <c r="B744" s="22" t="s">
        <v>295</v>
      </c>
      <c r="C744" s="23">
        <v>18237000</v>
      </c>
      <c r="D744" s="23">
        <v>4984700</v>
      </c>
      <c r="E744" s="19">
        <f t="shared" si="11"/>
        <v>27.33289466469266</v>
      </c>
    </row>
    <row r="745" spans="1:5" ht="47.25" x14ac:dyDescent="0.25">
      <c r="A745" s="21" t="s">
        <v>1026</v>
      </c>
      <c r="B745" s="22" t="s">
        <v>1025</v>
      </c>
      <c r="C745" s="23">
        <v>10200000</v>
      </c>
      <c r="D745" s="23">
        <v>2752400</v>
      </c>
      <c r="E745" s="19">
        <f t="shared" si="11"/>
        <v>26.984313725490196</v>
      </c>
    </row>
    <row r="746" spans="1:5" x14ac:dyDescent="0.25">
      <c r="A746" s="21" t="s">
        <v>1027</v>
      </c>
      <c r="B746" s="22" t="s">
        <v>569</v>
      </c>
      <c r="C746" s="23">
        <v>10200000</v>
      </c>
      <c r="D746" s="23">
        <v>2752400</v>
      </c>
      <c r="E746" s="19">
        <f t="shared" si="11"/>
        <v>26.984313725490196</v>
      </c>
    </row>
    <row r="747" spans="1:5" x14ac:dyDescent="0.25">
      <c r="A747" s="21" t="s">
        <v>1028</v>
      </c>
      <c r="B747" s="22" t="s">
        <v>351</v>
      </c>
      <c r="C747" s="23">
        <v>10200000</v>
      </c>
      <c r="D747" s="23">
        <v>2752400</v>
      </c>
      <c r="E747" s="19">
        <f t="shared" si="11"/>
        <v>26.984313725490196</v>
      </c>
    </row>
    <row r="748" spans="1:5" ht="31.5" x14ac:dyDescent="0.25">
      <c r="A748" s="21" t="s">
        <v>1030</v>
      </c>
      <c r="B748" s="22" t="s">
        <v>1029</v>
      </c>
      <c r="C748" s="23">
        <v>1315400</v>
      </c>
      <c r="D748" s="23" t="s">
        <v>16</v>
      </c>
      <c r="E748" s="19" t="s">
        <v>16</v>
      </c>
    </row>
    <row r="749" spans="1:5" x14ac:dyDescent="0.25">
      <c r="A749" s="21" t="s">
        <v>1031</v>
      </c>
      <c r="B749" s="22" t="s">
        <v>569</v>
      </c>
      <c r="C749" s="23">
        <v>1315400</v>
      </c>
      <c r="D749" s="23" t="s">
        <v>16</v>
      </c>
      <c r="E749" s="19" t="s">
        <v>16</v>
      </c>
    </row>
    <row r="750" spans="1:5" x14ac:dyDescent="0.25">
      <c r="A750" s="21" t="s">
        <v>1032</v>
      </c>
      <c r="B750" s="22" t="s">
        <v>351</v>
      </c>
      <c r="C750" s="23">
        <v>1315400</v>
      </c>
      <c r="D750" s="23" t="s">
        <v>16</v>
      </c>
      <c r="E750" s="19" t="s">
        <v>16</v>
      </c>
    </row>
    <row r="751" spans="1:5" ht="78.75" x14ac:dyDescent="0.25">
      <c r="A751" s="21" t="s">
        <v>1034</v>
      </c>
      <c r="B751" s="22" t="s">
        <v>1033</v>
      </c>
      <c r="C751" s="23">
        <v>2000000</v>
      </c>
      <c r="D751" s="23" t="s">
        <v>16</v>
      </c>
      <c r="E751" s="19" t="s">
        <v>16</v>
      </c>
    </row>
    <row r="752" spans="1:5" x14ac:dyDescent="0.25">
      <c r="A752" s="21" t="s">
        <v>1035</v>
      </c>
      <c r="B752" s="22" t="s">
        <v>569</v>
      </c>
      <c r="C752" s="23">
        <v>2000000</v>
      </c>
      <c r="D752" s="23" t="s">
        <v>16</v>
      </c>
      <c r="E752" s="19" t="s">
        <v>16</v>
      </c>
    </row>
    <row r="753" spans="1:5" x14ac:dyDescent="0.25">
      <c r="A753" s="21" t="s">
        <v>1036</v>
      </c>
      <c r="B753" s="22" t="s">
        <v>351</v>
      </c>
      <c r="C753" s="23">
        <v>2000000</v>
      </c>
      <c r="D753" s="23" t="s">
        <v>16</v>
      </c>
      <c r="E753" s="19" t="s">
        <v>16</v>
      </c>
    </row>
    <row r="754" spans="1:5" ht="31.5" x14ac:dyDescent="0.25">
      <c r="A754" s="21" t="s">
        <v>1038</v>
      </c>
      <c r="B754" s="22" t="s">
        <v>1037</v>
      </c>
      <c r="C754" s="23">
        <v>1700000</v>
      </c>
      <c r="D754" s="23" t="s">
        <v>16</v>
      </c>
      <c r="E754" s="19" t="s">
        <v>16</v>
      </c>
    </row>
    <row r="755" spans="1:5" x14ac:dyDescent="0.25">
      <c r="A755" s="21" t="s">
        <v>1039</v>
      </c>
      <c r="B755" s="22" t="s">
        <v>569</v>
      </c>
      <c r="C755" s="23">
        <v>1700000</v>
      </c>
      <c r="D755" s="23" t="s">
        <v>16</v>
      </c>
      <c r="E755" s="19" t="s">
        <v>16</v>
      </c>
    </row>
    <row r="756" spans="1:5" x14ac:dyDescent="0.25">
      <c r="A756" s="21" t="s">
        <v>1040</v>
      </c>
      <c r="B756" s="22" t="s">
        <v>351</v>
      </c>
      <c r="C756" s="23">
        <v>1700000</v>
      </c>
      <c r="D756" s="23" t="s">
        <v>16</v>
      </c>
      <c r="E756" s="19" t="s">
        <v>16</v>
      </c>
    </row>
    <row r="757" spans="1:5" ht="78.75" x14ac:dyDescent="0.25">
      <c r="A757" s="21" t="s">
        <v>1041</v>
      </c>
      <c r="B757" s="22" t="s">
        <v>977</v>
      </c>
      <c r="C757" s="23">
        <v>664000</v>
      </c>
      <c r="D757" s="23" t="s">
        <v>16</v>
      </c>
      <c r="E757" s="19" t="s">
        <v>16</v>
      </c>
    </row>
    <row r="758" spans="1:5" ht="47.25" x14ac:dyDescent="0.25">
      <c r="A758" s="21" t="s">
        <v>1042</v>
      </c>
      <c r="B758" s="22" t="s">
        <v>971</v>
      </c>
      <c r="C758" s="23">
        <v>664000</v>
      </c>
      <c r="D758" s="23" t="s">
        <v>16</v>
      </c>
      <c r="E758" s="19" t="s">
        <v>16</v>
      </c>
    </row>
    <row r="759" spans="1:5" ht="63" x14ac:dyDescent="0.25">
      <c r="A759" s="21" t="s">
        <v>1043</v>
      </c>
      <c r="B759" s="22" t="s">
        <v>973</v>
      </c>
      <c r="C759" s="23">
        <v>664000</v>
      </c>
      <c r="D759" s="23" t="s">
        <v>16</v>
      </c>
      <c r="E759" s="19" t="s">
        <v>16</v>
      </c>
    </row>
    <row r="760" spans="1:5" ht="31.5" x14ac:dyDescent="0.25">
      <c r="A760" s="21" t="s">
        <v>1044</v>
      </c>
      <c r="B760" s="22" t="s">
        <v>975</v>
      </c>
      <c r="C760" s="23">
        <v>664000</v>
      </c>
      <c r="D760" s="23" t="s">
        <v>16</v>
      </c>
      <c r="E760" s="19" t="s">
        <v>16</v>
      </c>
    </row>
    <row r="761" spans="1:5" ht="31.5" x14ac:dyDescent="0.25">
      <c r="A761" s="24" t="s">
        <v>3</v>
      </c>
      <c r="B761" s="25" t="s">
        <v>1045</v>
      </c>
      <c r="C761" s="26">
        <v>-136257205.19999999</v>
      </c>
      <c r="D761" s="26">
        <v>42381229.030000001</v>
      </c>
      <c r="E761" s="27" t="s">
        <v>3</v>
      </c>
    </row>
    <row r="762" spans="1:5" ht="31.5" x14ac:dyDescent="0.25">
      <c r="A762" s="28" t="s">
        <v>3</v>
      </c>
      <c r="B762" s="29" t="s">
        <v>1046</v>
      </c>
      <c r="C762" s="8">
        <v>136257205.19999999</v>
      </c>
      <c r="D762" s="8">
        <v>-42381229.030000001</v>
      </c>
      <c r="E762" s="19" t="s">
        <v>16</v>
      </c>
    </row>
    <row r="763" spans="1:5" x14ac:dyDescent="0.25">
      <c r="A763" s="30"/>
      <c r="B763" s="31" t="s">
        <v>4</v>
      </c>
      <c r="C763" s="32"/>
      <c r="D763" s="32"/>
      <c r="E763" s="33"/>
    </row>
    <row r="764" spans="1:5" ht="31.5" x14ac:dyDescent="0.25">
      <c r="A764" s="30" t="s">
        <v>3</v>
      </c>
      <c r="B764" s="34" t="s">
        <v>1047</v>
      </c>
      <c r="C764" s="35">
        <v>4060750</v>
      </c>
      <c r="D764" s="35">
        <v>1615000</v>
      </c>
      <c r="E764" s="36">
        <f>D764/C764*100</f>
        <v>39.770978267561411</v>
      </c>
    </row>
    <row r="765" spans="1:5" x14ac:dyDescent="0.25">
      <c r="A765" s="30"/>
      <c r="B765" s="37" t="s">
        <v>1048</v>
      </c>
      <c r="C765" s="32"/>
      <c r="D765" s="32"/>
      <c r="E765" s="33"/>
    </row>
    <row r="766" spans="1:5" ht="31.5" x14ac:dyDescent="0.25">
      <c r="A766" s="30" t="s">
        <v>1050</v>
      </c>
      <c r="B766" s="22" t="s">
        <v>1049</v>
      </c>
      <c r="C766" s="35">
        <v>-2046250</v>
      </c>
      <c r="D766" s="35" t="s">
        <v>16</v>
      </c>
      <c r="E766" s="36" t="s">
        <v>16</v>
      </c>
    </row>
    <row r="767" spans="1:5" ht="47.25" x14ac:dyDescent="0.25">
      <c r="A767" s="30" t="s">
        <v>1052</v>
      </c>
      <c r="B767" s="22" t="s">
        <v>1051</v>
      </c>
      <c r="C767" s="35">
        <v>-2046250</v>
      </c>
      <c r="D767" s="35" t="s">
        <v>16</v>
      </c>
      <c r="E767" s="36" t="s">
        <v>16</v>
      </c>
    </row>
    <row r="768" spans="1:5" ht="63" x14ac:dyDescent="0.25">
      <c r="A768" s="30" t="s">
        <v>1054</v>
      </c>
      <c r="B768" s="22" t="s">
        <v>1053</v>
      </c>
      <c r="C768" s="35">
        <v>-2046250</v>
      </c>
      <c r="D768" s="35" t="s">
        <v>16</v>
      </c>
      <c r="E768" s="36" t="s">
        <v>16</v>
      </c>
    </row>
    <row r="769" spans="1:5" ht="63" x14ac:dyDescent="0.25">
      <c r="A769" s="30" t="s">
        <v>1056</v>
      </c>
      <c r="B769" s="22" t="s">
        <v>1055</v>
      </c>
      <c r="C769" s="35">
        <v>-2046250</v>
      </c>
      <c r="D769" s="35" t="s">
        <v>16</v>
      </c>
      <c r="E769" s="36" t="s">
        <v>16</v>
      </c>
    </row>
    <row r="770" spans="1:5" ht="31.5" x14ac:dyDescent="0.25">
      <c r="A770" s="30" t="s">
        <v>1058</v>
      </c>
      <c r="B770" s="22" t="s">
        <v>1057</v>
      </c>
      <c r="C770" s="35">
        <v>6107000</v>
      </c>
      <c r="D770" s="35">
        <v>1615000</v>
      </c>
      <c r="E770" s="36" t="s">
        <v>16</v>
      </c>
    </row>
    <row r="771" spans="1:5" ht="31.5" x14ac:dyDescent="0.25">
      <c r="A771" s="30" t="s">
        <v>1060</v>
      </c>
      <c r="B771" s="22" t="s">
        <v>1059</v>
      </c>
      <c r="C771" s="35">
        <v>6107000</v>
      </c>
      <c r="D771" s="35">
        <v>1615000</v>
      </c>
      <c r="E771" s="36" t="s">
        <v>16</v>
      </c>
    </row>
    <row r="772" spans="1:5" ht="31.5" x14ac:dyDescent="0.25">
      <c r="A772" s="30" t="s">
        <v>1062</v>
      </c>
      <c r="B772" s="22" t="s">
        <v>1061</v>
      </c>
      <c r="C772" s="35">
        <v>-10000000</v>
      </c>
      <c r="D772" s="35">
        <v>-780000</v>
      </c>
      <c r="E772" s="36" t="s">
        <v>16</v>
      </c>
    </row>
    <row r="773" spans="1:5" ht="47.25" x14ac:dyDescent="0.25">
      <c r="A773" s="30" t="s">
        <v>1064</v>
      </c>
      <c r="B773" s="22" t="s">
        <v>1063</v>
      </c>
      <c r="C773" s="35">
        <v>-10000000</v>
      </c>
      <c r="D773" s="35">
        <v>-780000</v>
      </c>
      <c r="E773" s="36" t="s">
        <v>16</v>
      </c>
    </row>
    <row r="774" spans="1:5" ht="63" x14ac:dyDescent="0.25">
      <c r="A774" s="30" t="s">
        <v>1066</v>
      </c>
      <c r="B774" s="22" t="s">
        <v>1065</v>
      </c>
      <c r="C774" s="35">
        <v>-10000000</v>
      </c>
      <c r="D774" s="35">
        <v>-780000</v>
      </c>
      <c r="E774" s="36" t="s">
        <v>16</v>
      </c>
    </row>
    <row r="775" spans="1:5" ht="47.25" x14ac:dyDescent="0.25">
      <c r="A775" s="30" t="s">
        <v>1068</v>
      </c>
      <c r="B775" s="22" t="s">
        <v>1067</v>
      </c>
      <c r="C775" s="35">
        <v>16107000</v>
      </c>
      <c r="D775" s="35">
        <v>2395000</v>
      </c>
      <c r="E775" s="36" t="s">
        <v>16</v>
      </c>
    </row>
    <row r="776" spans="1:5" ht="63" x14ac:dyDescent="0.25">
      <c r="A776" s="30" t="s">
        <v>1070</v>
      </c>
      <c r="B776" s="22" t="s">
        <v>1069</v>
      </c>
      <c r="C776" s="35">
        <v>16107000</v>
      </c>
      <c r="D776" s="35">
        <v>2395000</v>
      </c>
      <c r="E776" s="36" t="s">
        <v>16</v>
      </c>
    </row>
    <row r="777" spans="1:5" ht="78.75" x14ac:dyDescent="0.25">
      <c r="A777" s="30" t="s">
        <v>1072</v>
      </c>
      <c r="B777" s="22" t="s">
        <v>1071</v>
      </c>
      <c r="C777" s="35">
        <v>16107000</v>
      </c>
      <c r="D777" s="35">
        <v>2395000</v>
      </c>
      <c r="E777" s="36" t="s">
        <v>16</v>
      </c>
    </row>
    <row r="778" spans="1:5" x14ac:dyDescent="0.25">
      <c r="A778" s="30" t="s">
        <v>3</v>
      </c>
      <c r="B778" s="38" t="s">
        <v>1073</v>
      </c>
      <c r="C778" s="35" t="s">
        <v>16</v>
      </c>
      <c r="D778" s="35" t="s">
        <v>16</v>
      </c>
      <c r="E778" s="36" t="s">
        <v>16</v>
      </c>
    </row>
    <row r="779" spans="1:5" x14ac:dyDescent="0.25">
      <c r="A779" s="30"/>
      <c r="B779" s="39" t="s">
        <v>1048</v>
      </c>
      <c r="C779" s="32"/>
      <c r="D779" s="32"/>
      <c r="E779" s="33"/>
    </row>
    <row r="780" spans="1:5" x14ac:dyDescent="0.25">
      <c r="A780" s="30"/>
      <c r="B780" s="40" t="s">
        <v>1074</v>
      </c>
      <c r="C780" s="35">
        <v>132196455.2</v>
      </c>
      <c r="D780" s="35">
        <v>-43996229.030000001</v>
      </c>
      <c r="E780" s="36" t="s">
        <v>16</v>
      </c>
    </row>
    <row r="781" spans="1:5" ht="31.5" x14ac:dyDescent="0.25">
      <c r="A781" s="30" t="s">
        <v>1076</v>
      </c>
      <c r="B781" s="41" t="s">
        <v>1075</v>
      </c>
      <c r="C781" s="35">
        <v>132196455.2</v>
      </c>
      <c r="D781" s="35">
        <v>-43996229.030000001</v>
      </c>
      <c r="E781" s="36" t="s">
        <v>16</v>
      </c>
    </row>
    <row r="782" spans="1:5" x14ac:dyDescent="0.25">
      <c r="A782" s="30"/>
      <c r="B782" s="38" t="s">
        <v>1077</v>
      </c>
      <c r="C782" s="35">
        <v>-3279443413.1999998</v>
      </c>
      <c r="D782" s="35" t="s">
        <v>16</v>
      </c>
      <c r="E782" s="42" t="s">
        <v>1078</v>
      </c>
    </row>
    <row r="783" spans="1:5" x14ac:dyDescent="0.25">
      <c r="A783" s="30" t="s">
        <v>1080</v>
      </c>
      <c r="B783" s="22" t="s">
        <v>1079</v>
      </c>
      <c r="C783" s="35">
        <v>-3279443413.1999998</v>
      </c>
      <c r="D783" s="35">
        <v>-1838733152.52</v>
      </c>
      <c r="E783" s="42" t="s">
        <v>1078</v>
      </c>
    </row>
    <row r="784" spans="1:5" x14ac:dyDescent="0.25">
      <c r="A784" s="30" t="s">
        <v>1082</v>
      </c>
      <c r="B784" s="22" t="s">
        <v>1081</v>
      </c>
      <c r="C784" s="35">
        <v>-3279443413.1999998</v>
      </c>
      <c r="D784" s="35">
        <v>-1838733152.52</v>
      </c>
      <c r="E784" s="42" t="s">
        <v>1078</v>
      </c>
    </row>
    <row r="785" spans="1:5" ht="31.5" x14ac:dyDescent="0.25">
      <c r="A785" s="30" t="s">
        <v>1084</v>
      </c>
      <c r="B785" s="22" t="s">
        <v>1083</v>
      </c>
      <c r="C785" s="35">
        <v>-3279443413.1999998</v>
      </c>
      <c r="D785" s="35">
        <v>-1838733152.52</v>
      </c>
      <c r="E785" s="42" t="s">
        <v>1078</v>
      </c>
    </row>
    <row r="786" spans="1:5" ht="31.5" x14ac:dyDescent="0.25">
      <c r="A786" s="30" t="s">
        <v>1086</v>
      </c>
      <c r="B786" s="22" t="s">
        <v>1085</v>
      </c>
      <c r="C786" s="35">
        <v>-3279443413.1999998</v>
      </c>
      <c r="D786" s="35">
        <v>-1838733152.52</v>
      </c>
      <c r="E786" s="42" t="s">
        <v>1078</v>
      </c>
    </row>
    <row r="787" spans="1:5" x14ac:dyDescent="0.25">
      <c r="A787" s="30"/>
      <c r="B787" s="38" t="s">
        <v>1087</v>
      </c>
      <c r="C787" s="35">
        <v>3411639868.4000001</v>
      </c>
      <c r="D787" s="35" t="s">
        <v>16</v>
      </c>
      <c r="E787" s="42" t="s">
        <v>1078</v>
      </c>
    </row>
    <row r="788" spans="1:5" x14ac:dyDescent="0.25">
      <c r="A788" s="43" t="s">
        <v>1089</v>
      </c>
      <c r="B788" s="22" t="s">
        <v>1088</v>
      </c>
      <c r="C788" s="35">
        <v>3411639868.4000001</v>
      </c>
      <c r="D788" s="35">
        <v>1794736923.49</v>
      </c>
      <c r="E788" s="42" t="s">
        <v>1078</v>
      </c>
    </row>
    <row r="789" spans="1:5" ht="31.5" x14ac:dyDescent="0.25">
      <c r="A789" s="43" t="s">
        <v>1091</v>
      </c>
      <c r="B789" s="22" t="s">
        <v>1090</v>
      </c>
      <c r="C789" s="35">
        <v>3411639868.4000001</v>
      </c>
      <c r="D789" s="35">
        <v>1794736923.49</v>
      </c>
      <c r="E789" s="42" t="s">
        <v>1078</v>
      </c>
    </row>
    <row r="790" spans="1:5" ht="31.5" x14ac:dyDescent="0.25">
      <c r="A790" s="43" t="s">
        <v>1093</v>
      </c>
      <c r="B790" s="22" t="s">
        <v>1092</v>
      </c>
      <c r="C790" s="35">
        <v>3411639868.4000001</v>
      </c>
      <c r="D790" s="35">
        <v>1794736923.49</v>
      </c>
      <c r="E790" s="42" t="s">
        <v>1078</v>
      </c>
    </row>
    <row r="791" spans="1:5" ht="31.5" x14ac:dyDescent="0.25">
      <c r="A791" s="43" t="s">
        <v>1095</v>
      </c>
      <c r="B791" s="22" t="s">
        <v>1094</v>
      </c>
      <c r="C791" s="35">
        <v>3411639868.4000001</v>
      </c>
      <c r="D791" s="35">
        <v>1794736923.49</v>
      </c>
      <c r="E791" s="42" t="s">
        <v>1078</v>
      </c>
    </row>
    <row r="792" spans="1:5" x14ac:dyDescent="0.25">
      <c r="A792" s="44"/>
      <c r="B792" s="45"/>
      <c r="C792" s="46"/>
      <c r="D792" s="47"/>
      <c r="E792" s="47"/>
    </row>
  </sheetData>
  <mergeCells count="5">
    <mergeCell ref="B8:B10"/>
    <mergeCell ref="A8:A10"/>
    <mergeCell ref="C8:C10"/>
    <mergeCell ref="D8:D10"/>
    <mergeCell ref="E8:E10"/>
  </mergeCells>
  <pageMargins left="1.1811023622047245" right="0.39370078740157483" top="0.39370078740157483" bottom="0.39370078740157483" header="0.51181102362204722" footer="0.51181102362204722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118936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88253A4-EC6E-4673-862D-ABCDE34ED1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2024-04-12T11:44:57Z</cp:lastPrinted>
  <dcterms:created xsi:type="dcterms:W3CDTF">2024-04-12T11:23:01Z</dcterms:created>
  <dcterms:modified xsi:type="dcterms:W3CDTF">2024-05-02T11:52:29Z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sem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