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
    </mc:Choice>
  </mc:AlternateContent>
  <bookViews>
    <workbookView xWindow="0" yWindow="0" windowWidth="28800" windowHeight="12345"/>
  </bookViews>
  <sheets>
    <sheet name="1 пол 2024" sheetId="2" r:id="rId1"/>
  </sheets>
  <calcPr calcId="162913"/>
</workbook>
</file>

<file path=xl/calcChain.xml><?xml version="1.0" encoding="utf-8"?>
<calcChain xmlns="http://schemas.openxmlformats.org/spreadsheetml/2006/main">
  <c r="E478" i="2" l="1"/>
  <c r="E230" i="2"/>
  <c r="E231" i="2"/>
  <c r="E232" i="2"/>
  <c r="E233" i="2"/>
  <c r="E234" i="2"/>
  <c r="E235" i="2"/>
  <c r="E236" i="2"/>
  <c r="E237" i="2"/>
  <c r="E238" i="2"/>
  <c r="E239" i="2"/>
  <c r="E244" i="2"/>
  <c r="E245" i="2"/>
  <c r="E246" i="2"/>
  <c r="E247" i="2"/>
  <c r="E248" i="2"/>
  <c r="E249" i="2"/>
  <c r="E250" i="2"/>
  <c r="E251" i="2"/>
  <c r="E252" i="2"/>
  <c r="E253" i="2"/>
  <c r="E254" i="2"/>
  <c r="E255" i="2"/>
  <c r="E256" i="2"/>
  <c r="E257" i="2"/>
  <c r="E258" i="2"/>
  <c r="E259" i="2"/>
  <c r="E260" i="2"/>
  <c r="E261" i="2"/>
  <c r="E262" i="2"/>
  <c r="E263" i="2"/>
  <c r="E265" i="2"/>
  <c r="E266" i="2"/>
  <c r="E267" i="2"/>
  <c r="E268" i="2"/>
  <c r="E269" i="2"/>
  <c r="E270" i="2"/>
  <c r="E271" i="2"/>
  <c r="E272" i="2"/>
  <c r="E273" i="2"/>
  <c r="E274" i="2"/>
  <c r="E275" i="2"/>
  <c r="E276" i="2"/>
  <c r="E277" i="2"/>
  <c r="E278" i="2"/>
  <c r="E279" i="2"/>
  <c r="E280" i="2"/>
  <c r="E281" i="2"/>
  <c r="E282" i="2"/>
  <c r="E283" i="2"/>
  <c r="E284" i="2"/>
  <c r="E285" i="2"/>
  <c r="E289" i="2"/>
  <c r="E290" i="2"/>
  <c r="E291" i="2"/>
  <c r="E292" i="2"/>
  <c r="E293" i="2"/>
  <c r="E294" i="2"/>
  <c r="E295" i="2"/>
  <c r="E296" i="2"/>
  <c r="E297" i="2"/>
  <c r="E298" i="2"/>
  <c r="E299" i="2"/>
  <c r="E300" i="2"/>
  <c r="E301" i="2"/>
  <c r="E302" i="2"/>
  <c r="E303" i="2"/>
  <c r="E304" i="2"/>
  <c r="E305" i="2"/>
  <c r="E306" i="2"/>
  <c r="E307" i="2"/>
  <c r="E308" i="2"/>
  <c r="E309" i="2"/>
  <c r="E310" i="2"/>
  <c r="E311" i="2"/>
  <c r="E312" i="2"/>
  <c r="E320" i="2"/>
  <c r="E321" i="2"/>
  <c r="E322" i="2"/>
  <c r="E323" i="2"/>
  <c r="E324" i="2"/>
  <c r="E325" i="2"/>
  <c r="E326" i="2"/>
  <c r="E327" i="2"/>
  <c r="E328" i="2"/>
  <c r="E329" i="2"/>
  <c r="E330" i="2"/>
  <c r="E331" i="2"/>
  <c r="E332" i="2"/>
  <c r="E333" i="2"/>
  <c r="E334" i="2"/>
  <c r="E335" i="2"/>
  <c r="E336" i="2"/>
  <c r="E337" i="2"/>
  <c r="E338" i="2"/>
  <c r="E339" i="2"/>
  <c r="E340" i="2"/>
  <c r="E341" i="2"/>
  <c r="E342" i="2"/>
  <c r="E343" i="2"/>
  <c r="E344" i="2"/>
  <c r="E345" i="2"/>
  <c r="E346" i="2"/>
  <c r="E347" i="2"/>
  <c r="E348" i="2"/>
  <c r="E349" i="2"/>
  <c r="E350" i="2"/>
  <c r="E351" i="2"/>
  <c r="E352" i="2"/>
  <c r="E353" i="2"/>
  <c r="E354" i="2"/>
  <c r="E355" i="2"/>
  <c r="E356" i="2"/>
  <c r="E357" i="2"/>
  <c r="E358" i="2"/>
  <c r="E359" i="2"/>
  <c r="E360" i="2"/>
  <c r="E361" i="2"/>
  <c r="E363" i="2"/>
  <c r="E372" i="2"/>
  <c r="E373" i="2"/>
  <c r="E374" i="2"/>
  <c r="E375" i="2"/>
  <c r="E376" i="2"/>
  <c r="E377" i="2"/>
  <c r="E378" i="2"/>
  <c r="E379" i="2"/>
  <c r="E380" i="2"/>
  <c r="E381" i="2"/>
  <c r="E382" i="2"/>
  <c r="E383" i="2"/>
  <c r="E384" i="2"/>
  <c r="E385" i="2"/>
  <c r="E386" i="2"/>
  <c r="E387" i="2"/>
  <c r="E388" i="2"/>
  <c r="E389" i="2"/>
  <c r="E390" i="2"/>
  <c r="E391" i="2"/>
  <c r="E392" i="2"/>
  <c r="E393" i="2"/>
  <c r="E394" i="2"/>
  <c r="E399" i="2"/>
  <c r="E400" i="2"/>
  <c r="E401" i="2"/>
  <c r="E402" i="2"/>
  <c r="E403" i="2"/>
  <c r="E404" i="2"/>
  <c r="E405" i="2"/>
  <c r="E413" i="2"/>
  <c r="E414" i="2"/>
  <c r="E415" i="2"/>
  <c r="E416" i="2"/>
  <c r="E417" i="2"/>
  <c r="E418" i="2"/>
  <c r="E419" i="2"/>
  <c r="E420" i="2"/>
  <c r="E421" i="2"/>
  <c r="E422" i="2"/>
  <c r="E423" i="2"/>
  <c r="E424" i="2"/>
  <c r="E435" i="2"/>
  <c r="E436" i="2"/>
  <c r="E437" i="2"/>
  <c r="E445" i="2"/>
  <c r="E446" i="2"/>
  <c r="E447" i="2"/>
  <c r="E448" i="2"/>
  <c r="E449" i="2"/>
  <c r="E450" i="2"/>
  <c r="E451" i="2"/>
  <c r="E452" i="2"/>
  <c r="E453" i="2"/>
  <c r="E454" i="2"/>
  <c r="E455" i="2"/>
  <c r="E456" i="2"/>
  <c r="E457" i="2"/>
  <c r="E459" i="2"/>
  <c r="E460" i="2"/>
  <c r="E461" i="2"/>
  <c r="E462" i="2"/>
  <c r="E463" i="2"/>
  <c r="E464" i="2"/>
  <c r="E465" i="2"/>
  <c r="E466" i="2"/>
  <c r="E467" i="2"/>
  <c r="E468" i="2"/>
  <c r="E469" i="2"/>
  <c r="E479" i="2"/>
  <c r="E480" i="2"/>
  <c r="E481" i="2"/>
  <c r="E482" i="2"/>
  <c r="E483" i="2"/>
  <c r="E484" i="2"/>
  <c r="E485" i="2"/>
  <c r="E486" i="2"/>
  <c r="E487" i="2"/>
  <c r="E488" i="2"/>
  <c r="E489" i="2"/>
  <c r="E490" i="2"/>
  <c r="E491" i="2"/>
  <c r="E492" i="2"/>
  <c r="E493" i="2"/>
  <c r="E494" i="2"/>
  <c r="E495" i="2"/>
  <c r="E496" i="2"/>
  <c r="E497" i="2"/>
  <c r="E498" i="2"/>
  <c r="E499" i="2"/>
  <c r="E500" i="2"/>
  <c r="E501" i="2"/>
  <c r="E502" i="2"/>
  <c r="E503" i="2"/>
  <c r="E504" i="2"/>
  <c r="E505" i="2"/>
  <c r="E506" i="2"/>
  <c r="E507" i="2"/>
  <c r="E508" i="2"/>
  <c r="E509" i="2"/>
  <c r="E510" i="2"/>
  <c r="E511" i="2"/>
  <c r="E512" i="2"/>
  <c r="E513" i="2"/>
  <c r="E514" i="2"/>
  <c r="E515" i="2"/>
  <c r="E516" i="2"/>
  <c r="E517" i="2"/>
  <c r="E518" i="2"/>
  <c r="E531" i="2"/>
  <c r="E532" i="2"/>
  <c r="E533" i="2"/>
  <c r="E534" i="2"/>
  <c r="E535" i="2"/>
  <c r="E536" i="2"/>
  <c r="E537" i="2"/>
  <c r="E538" i="2"/>
  <c r="E539" i="2"/>
  <c r="E540" i="2"/>
  <c r="E541" i="2"/>
  <c r="E542" i="2"/>
  <c r="E543" i="2"/>
  <c r="E544" i="2"/>
  <c r="E545" i="2"/>
  <c r="E546" i="2"/>
  <c r="E547" i="2"/>
  <c r="E548" i="2"/>
  <c r="E549" i="2"/>
  <c r="E550" i="2"/>
  <c r="E551" i="2"/>
  <c r="E552" i="2"/>
  <c r="E553" i="2"/>
  <c r="E554" i="2"/>
  <c r="E555" i="2"/>
  <c r="E556" i="2"/>
  <c r="E557" i="2"/>
  <c r="E558" i="2"/>
  <c r="E559" i="2"/>
  <c r="E560" i="2"/>
  <c r="E561" i="2"/>
  <c r="E562" i="2"/>
  <c r="E563" i="2"/>
  <c r="E564" i="2"/>
  <c r="E566" i="2"/>
  <c r="E567" i="2"/>
  <c r="E568" i="2"/>
  <c r="E569" i="2"/>
  <c r="E570" i="2"/>
  <c r="E571" i="2"/>
  <c r="E572" i="2"/>
  <c r="E573" i="2"/>
  <c r="E574" i="2"/>
  <c r="E575" i="2"/>
  <c r="E576" i="2"/>
  <c r="E577" i="2"/>
  <c r="E578" i="2"/>
  <c r="E580" i="2"/>
  <c r="E585" i="2"/>
  <c r="E586" i="2"/>
  <c r="E587" i="2"/>
  <c r="E588" i="2"/>
  <c r="E589" i="2"/>
  <c r="E590" i="2"/>
  <c r="E591" i="2"/>
  <c r="E592" i="2"/>
  <c r="E593" i="2"/>
  <c r="E594" i="2"/>
  <c r="E595" i="2"/>
  <c r="E596" i="2"/>
  <c r="E597" i="2"/>
  <c r="E598" i="2"/>
  <c r="E599" i="2"/>
  <c r="E600" i="2"/>
  <c r="E601" i="2"/>
  <c r="E602" i="2"/>
  <c r="E603" i="2"/>
  <c r="E604" i="2"/>
  <c r="E605" i="2"/>
  <c r="E610" i="2"/>
  <c r="E611" i="2"/>
  <c r="E612" i="2"/>
  <c r="E613" i="2"/>
  <c r="E614" i="2"/>
  <c r="E615" i="2"/>
  <c r="E616" i="2"/>
  <c r="E617" i="2"/>
  <c r="E618" i="2"/>
  <c r="E619" i="2"/>
  <c r="E620" i="2"/>
  <c r="E621" i="2"/>
  <c r="E622" i="2"/>
  <c r="E623" i="2"/>
  <c r="E624" i="2"/>
  <c r="E625" i="2"/>
  <c r="E626" i="2"/>
  <c r="E627" i="2"/>
  <c r="E628" i="2"/>
  <c r="E629" i="2"/>
  <c r="E630" i="2"/>
  <c r="E631" i="2"/>
  <c r="E632" i="2"/>
  <c r="E633" i="2"/>
  <c r="E634" i="2"/>
  <c r="E639" i="2"/>
  <c r="E640" i="2"/>
  <c r="E641" i="2"/>
  <c r="E642" i="2"/>
  <c r="E643" i="2"/>
  <c r="E644" i="2"/>
  <c r="E645" i="2"/>
  <c r="E646" i="2"/>
  <c r="E647" i="2"/>
  <c r="E648" i="2"/>
  <c r="E649" i="2"/>
  <c r="E650" i="2"/>
  <c r="E651" i="2"/>
  <c r="E652" i="2"/>
  <c r="E653" i="2"/>
  <c r="E654" i="2"/>
  <c r="E656" i="2"/>
  <c r="E657" i="2"/>
  <c r="E658" i="2"/>
  <c r="E659" i="2"/>
  <c r="E660" i="2"/>
  <c r="E661" i="2"/>
  <c r="E662" i="2"/>
  <c r="E663" i="2"/>
  <c r="E664" i="2"/>
  <c r="E665" i="2"/>
  <c r="E666" i="2"/>
  <c r="E667" i="2"/>
  <c r="E668" i="2"/>
  <c r="E670" i="2"/>
  <c r="E671" i="2"/>
  <c r="E672" i="2"/>
  <c r="E673" i="2"/>
  <c r="E674" i="2"/>
  <c r="E675" i="2"/>
  <c r="E676" i="2"/>
  <c r="E677" i="2"/>
  <c r="E678" i="2"/>
  <c r="E679" i="2"/>
  <c r="E680" i="2"/>
  <c r="E681" i="2"/>
  <c r="E682" i="2"/>
  <c r="E687" i="2"/>
  <c r="E688" i="2"/>
  <c r="E689" i="2"/>
  <c r="E690" i="2"/>
  <c r="E691" i="2"/>
  <c r="E692" i="2"/>
  <c r="E693" i="2"/>
  <c r="E694" i="2"/>
  <c r="E695" i="2"/>
  <c r="E696" i="2"/>
  <c r="E697" i="2"/>
  <c r="E698" i="2"/>
  <c r="E699" i="2"/>
  <c r="E700" i="2"/>
  <c r="E704" i="2"/>
  <c r="E705" i="2"/>
  <c r="E706" i="2"/>
  <c r="E707" i="2"/>
  <c r="E708" i="2"/>
  <c r="E709" i="2"/>
  <c r="E710" i="2"/>
  <c r="E711" i="2"/>
  <c r="E712" i="2"/>
  <c r="E713" i="2"/>
  <c r="E714" i="2"/>
  <c r="E715" i="2"/>
  <c r="E716" i="2"/>
  <c r="E717" i="2"/>
  <c r="E718" i="2"/>
  <c r="E719" i="2"/>
  <c r="E720" i="2"/>
  <c r="E721" i="2"/>
  <c r="E722" i="2"/>
  <c r="E723" i="2"/>
  <c r="E724" i="2"/>
  <c r="E725" i="2"/>
  <c r="E726" i="2"/>
  <c r="E727" i="2"/>
  <c r="E728" i="2"/>
  <c r="E729" i="2"/>
  <c r="E730" i="2"/>
  <c r="E731" i="2"/>
  <c r="E732" i="2"/>
  <c r="E733" i="2"/>
  <c r="E734" i="2"/>
  <c r="E735" i="2"/>
  <c r="E736" i="2"/>
  <c r="E737" i="2"/>
  <c r="E738" i="2"/>
  <c r="E739" i="2"/>
  <c r="E740" i="2"/>
  <c r="E741" i="2"/>
  <c r="E742" i="2"/>
  <c r="E743" i="2"/>
  <c r="E744" i="2"/>
  <c r="E745" i="2"/>
  <c r="E746" i="2"/>
  <c r="E747" i="2"/>
  <c r="E748" i="2"/>
  <c r="E749" i="2"/>
  <c r="E750" i="2"/>
  <c r="E751" i="2"/>
  <c r="E752" i="2"/>
  <c r="E753" i="2"/>
  <c r="E754" i="2"/>
  <c r="E755" i="2"/>
  <c r="E756" i="2"/>
  <c r="E757" i="2"/>
  <c r="E758" i="2"/>
  <c r="E759" i="2"/>
  <c r="E763" i="2"/>
  <c r="E764" i="2"/>
  <c r="E765" i="2"/>
  <c r="E766" i="2"/>
  <c r="E767" i="2"/>
  <c r="E768" i="2"/>
  <c r="E769" i="2"/>
  <c r="E770" i="2"/>
  <c r="E771" i="2"/>
  <c r="E772" i="2"/>
  <c r="E773" i="2"/>
  <c r="E774" i="2"/>
  <c r="E775" i="2"/>
  <c r="E776" i="2"/>
  <c r="E777" i="2"/>
  <c r="E778" i="2"/>
  <c r="E779" i="2"/>
  <c r="E783" i="2"/>
  <c r="E784" i="2"/>
  <c r="E785" i="2"/>
  <c r="E228" i="2"/>
  <c r="E176" i="2"/>
  <c r="E145" i="2"/>
  <c r="E84" i="2"/>
  <c r="E20" i="2"/>
  <c r="E21" i="2"/>
  <c r="E23" i="2"/>
  <c r="E24" i="2"/>
  <c r="E26" i="2"/>
  <c r="E27" i="2"/>
  <c r="E32" i="2"/>
  <c r="E33" i="2"/>
  <c r="E34" i="2"/>
  <c r="E35" i="2"/>
  <c r="E36" i="2"/>
  <c r="E37" i="2"/>
  <c r="E38" i="2"/>
  <c r="E39" i="2"/>
  <c r="E42" i="2"/>
  <c r="E43" i="2"/>
  <c r="E44" i="2"/>
  <c r="E45" i="2"/>
  <c r="E46" i="2"/>
  <c r="E47" i="2"/>
  <c r="E48" i="2"/>
  <c r="E49" i="2"/>
  <c r="E57" i="2"/>
  <c r="E58" i="2"/>
  <c r="E59" i="2"/>
  <c r="E60" i="2"/>
  <c r="E61" i="2"/>
  <c r="E62" i="2"/>
  <c r="E63" i="2"/>
  <c r="E64" i="2"/>
  <c r="E65" i="2"/>
  <c r="E72" i="2"/>
  <c r="E73" i="2"/>
  <c r="E74" i="2"/>
  <c r="E75" i="2"/>
  <c r="E76" i="2"/>
  <c r="E77" i="2"/>
  <c r="E78" i="2"/>
  <c r="E85" i="2"/>
  <c r="E86" i="2"/>
  <c r="E87" i="2"/>
  <c r="E88" i="2"/>
  <c r="E89" i="2"/>
  <c r="E92" i="2"/>
  <c r="E94" i="2"/>
  <c r="E95" i="2"/>
  <c r="E98" i="2"/>
  <c r="E100" i="2"/>
  <c r="E101" i="2"/>
  <c r="E102" i="2"/>
  <c r="E103" i="2"/>
  <c r="E121" i="2"/>
  <c r="E122" i="2"/>
  <c r="E123" i="2"/>
  <c r="E124" i="2"/>
  <c r="E128" i="2"/>
  <c r="E139" i="2"/>
  <c r="E140" i="2"/>
  <c r="E146" i="2"/>
  <c r="E148" i="2"/>
  <c r="E149" i="2"/>
  <c r="E151" i="2"/>
  <c r="E152" i="2"/>
  <c r="E155" i="2"/>
  <c r="E156" i="2"/>
  <c r="E160" i="2"/>
  <c r="E161" i="2"/>
  <c r="E162" i="2"/>
  <c r="E163" i="2"/>
  <c r="E164" i="2"/>
  <c r="E165" i="2"/>
  <c r="E168" i="2"/>
  <c r="E169" i="2"/>
  <c r="E170" i="2"/>
  <c r="E173" i="2"/>
  <c r="E177" i="2"/>
  <c r="E178" i="2"/>
  <c r="E179" i="2"/>
  <c r="E180" i="2"/>
  <c r="E181" i="2"/>
  <c r="E182" i="2"/>
  <c r="E183" i="2"/>
  <c r="E184" i="2"/>
  <c r="E185" i="2"/>
  <c r="E188" i="2"/>
  <c r="E189" i="2"/>
  <c r="E190" i="2"/>
  <c r="E191" i="2"/>
  <c r="E192" i="2"/>
  <c r="E193" i="2"/>
  <c r="E194" i="2"/>
  <c r="E195" i="2"/>
  <c r="E196" i="2"/>
  <c r="E197" i="2"/>
  <c r="E198" i="2"/>
  <c r="E199" i="2"/>
  <c r="E200" i="2"/>
  <c r="E201" i="2"/>
  <c r="E202" i="2"/>
  <c r="E203" i="2"/>
  <c r="E204" i="2"/>
  <c r="E205" i="2"/>
  <c r="E206" i="2"/>
  <c r="E207" i="2"/>
  <c r="E208" i="2"/>
  <c r="E209" i="2"/>
  <c r="E210" i="2"/>
  <c r="E211" i="2"/>
  <c r="E212" i="2"/>
  <c r="E213" i="2"/>
  <c r="E214" i="2"/>
  <c r="E215" i="2"/>
  <c r="E216" i="2"/>
  <c r="E217" i="2"/>
  <c r="E218" i="2"/>
  <c r="E219" i="2"/>
  <c r="E14" i="2"/>
  <c r="E15" i="2"/>
  <c r="E16" i="2"/>
  <c r="E17" i="2"/>
  <c r="E18" i="2"/>
  <c r="E12" i="2"/>
</calcChain>
</file>

<file path=xl/sharedStrings.xml><?xml version="1.0" encoding="utf-8"?>
<sst xmlns="http://schemas.openxmlformats.org/spreadsheetml/2006/main" count="2034" uniqueCount="1142">
  <si>
    <t xml:space="preserve"> Наименование показателя</t>
  </si>
  <si>
    <t>Исполнено</t>
  </si>
  <si>
    <t>4</t>
  </si>
  <si>
    <t>5</t>
  </si>
  <si>
    <t>6</t>
  </si>
  <si>
    <t>Доходы бюджета - всего</t>
  </si>
  <si>
    <t>x</t>
  </si>
  <si>
    <t>в том числе:</t>
  </si>
  <si>
    <t xml:space="preserve">  НАЛОГОВЫЕ И НЕНАЛОГОВЫЕ ДОХОДЫ</t>
  </si>
  <si>
    <t>000 1 00 00000 00 0000 000</t>
  </si>
  <si>
    <t xml:space="preserve">  НАЛОГИ НА ПРИБЫЛЬ, ДОХОДЫ</t>
  </si>
  <si>
    <t>000 1 01 00000 00 0000 000</t>
  </si>
  <si>
    <t xml:space="preserve">  Налог на доходы физических лиц</t>
  </si>
  <si>
    <t>000 1 01 02000 01 0000 110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</si>
  <si>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t>
  </si>
  <si>
    <t>000 1 01 02010 01 0000 110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</si>
  <si>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t>
  </si>
  <si>
    <t>000 1 01 02010 01 1000 110</t>
  </si>
  <si>
    <t>000 1 01 02010 01 3000 110</t>
  </si>
  <si>
    <t>-</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</si>
  <si>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t>
  </si>
  <si>
    <t>000 1 01 02020 01 0000 110</t>
  </si>
  <si>
    <t>000 1 01 02020 01 1000 110</t>
  </si>
  <si>
    <t>000 1 01 02020 01 3000 110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</si>
  <si>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t>
  </si>
  <si>
    <t>000 1 01 02030 01 0000 110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</si>
  <si>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t>
  </si>
  <si>
    <t>000 1 01 02030 01 1000 110</t>
  </si>
  <si>
    <t>000 1 01 02030 01 3000 110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</si>
  <si>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t>
  </si>
  <si>
    <t>000 1 01 02080 01 0000 110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</si>
  <si>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в виде дивидендов) (сумма платежа (перерасчеты, недоимка и задолженность по соответствующему платежу, в том числе по отмененному)</t>
  </si>
  <si>
    <t>000 1 01 02080 01 1000 110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</si>
  <si>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t>
  </si>
  <si>
    <t>000 1 01 02130 01 0000 110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</si>
  <si>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</si>
  <si>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000 1 01 02130 01 1000 110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</si>
  <si>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t>
  </si>
  <si>
    <t>000 1 01 02140 01 0000 110</t>
  </si>
  <si>
    <t xml:space="preserve">  Налог на доходы физических лиц в отношении доходов от долевого участия в организации, полученных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</si>
  <si>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000 1 01 02140 01 1000 110</t>
  </si>
  <si>
    <t xml:space="preserve">  НАЛОГИ НА ТОВАРЫ (РАБОТЫ, УСЛУГИ), РЕАЛИЗУЕМЫЕ НА ТЕРРИТОРИИ РОССИЙСКОЙ ФЕДЕРАЦИИ</t>
  </si>
  <si>
    <t>000 1 03 00000 00 0000 000</t>
  </si>
  <si>
    <t xml:space="preserve">  Акцизы по подакцизным товарам (продукции), производимым на территории Российской Федерации</t>
  </si>
  <si>
    <t>000 1 03 02000 01 0000 110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</si>
  <si>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</si>
  <si>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</si>
  <si>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</si>
  <si>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</si>
  <si>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</si>
  <si>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</si>
  <si>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</si>
  <si>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</si>
  <si>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</si>
  <si>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</si>
  <si>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</si>
  <si>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</si>
  <si>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</si>
  <si>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</si>
  <si>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</si>
  <si>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</si>
  <si>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 xml:space="preserve">  НАЛОГИ НА СОВОКУПНЫЙ ДОХОД</t>
  </si>
  <si>
    <t>000 1 05 00000 00 0000 000</t>
  </si>
  <si>
    <t xml:space="preserve">  Налог, взимаемый в связи с применением упрощенной системы налогообложения</t>
  </si>
  <si>
    <t>000 1 05 01000 00 0000 110</t>
  </si>
  <si>
    <t xml:space="preserve">  Налог, взимаемый с налогоплательщиков, выбравших в качестве объекта налогообложения доходы</t>
  </si>
  <si>
    <t>000 1 05 01010 01 0000 110</t>
  </si>
  <si>
    <t>000 1 05 01011 01 0000 110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</si>
  <si>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</si>
  <si>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000 1 05 01011 01 1000 110</t>
  </si>
  <si>
    <t xml:space="preserve">  Налог, взимаемый с налогоплательщиков, выбравших в качестве объекта налогообложения доходы, уменьшенные на величину расходов</t>
  </si>
  <si>
    <t>000 1 05 01020 01 0000 110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</si>
  <si>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</si>
  <si>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</si>
  <si>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000 1 05 01021 01 1000 110</t>
  </si>
  <si>
    <t>000 1 05 01021 01 3000 110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</si>
  <si>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t>
  </si>
  <si>
    <t>000 1 05 01022 01 0000 110</t>
  </si>
  <si>
    <t xml:space="preserve">  Налог, взимаемый с налогоплательщиков, выбравших в качестве объекта налогообложения доходы, уменьшенные на величину расходов (за налоговые периоды, истекшие до 1 января 2011 года) (сумма платежа (перерасчеты, недоимка и задолженность по соответствующему платежу, в том числе по отмененному)</t>
  </si>
  <si>
    <t>000 1 05 01022 01 1000 110</t>
  </si>
  <si>
    <t xml:space="preserve">  Единый налог на вмененный доход для отдельных видов деятельности</t>
  </si>
  <si>
    <t>000 1 05 02000 02 0000 110</t>
  </si>
  <si>
    <t>000 1 05 02010 02 0000 110</t>
  </si>
  <si>
    <t>000 1 05 02010 02 1000 110</t>
  </si>
  <si>
    <t>000 1 05 02010 02 3000 110</t>
  </si>
  <si>
    <t xml:space="preserve">  Единый сельскохозяйственный налог</t>
  </si>
  <si>
    <t>000 1 05 03000 01 0000 110</t>
  </si>
  <si>
    <t>000 1 05 03010 01 0000 110</t>
  </si>
  <si>
    <t>000 1 05 03010 01 1000 110</t>
  </si>
  <si>
    <t xml:space="preserve">  Налог, взимаемый в связи с применением патентной системы налогообложения</t>
  </si>
  <si>
    <t>000 1 05 04000 02 0000 110</t>
  </si>
  <si>
    <t xml:space="preserve">  Налог, взимаемый в связи с применением патентной системы налогообложения, зачисляемый в бюджеты муниципальных районов</t>
  </si>
  <si>
    <t>000 1 05 04020 02 0000 110</t>
  </si>
  <si>
    <t>000 1 05 04020 02 1000 110</t>
  </si>
  <si>
    <t xml:space="preserve">  ГОСУДАРСТВЕННАЯ ПОШЛИНА</t>
  </si>
  <si>
    <t>000 1 08 00000 00 0000 000</t>
  </si>
  <si>
    <t xml:space="preserve">  Государственная пошлина по делам, рассматриваемым в судах общей юрисдикции, мировыми судьями</t>
  </si>
  <si>
    <t>000 1 08 03000 01 0000 110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</si>
  <si>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</si>
  <si>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</si>
  <si>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000 1 08 03010 01 1000 110</t>
  </si>
  <si>
    <t>000 1 08 03010 01 1050 110</t>
  </si>
  <si>
    <t>000 1 08 03010 01 1060 110</t>
  </si>
  <si>
    <t xml:space="preserve">  Государственная пошлина за государственную регистрацию, а также за совершение прочих юридически значимых действий</t>
  </si>
  <si>
    <t>000 1 08 07000 01 0000 110</t>
  </si>
  <si>
    <t xml:space="preserve">  Государственная пошлина за выдачу разрешения на установку рекламной конструкции</t>
  </si>
  <si>
    <t>000 1 08 07150 01 0000 110</t>
  </si>
  <si>
    <t>000 1 08 07150 01 1000 110</t>
  </si>
  <si>
    <t xml:space="preserve">  ДОХОДЫ ОТ ИСПОЛЬЗОВАНИЯ ИМУЩЕСТВА, НАХОДЯЩЕГОСЯ В ГОСУДАРСТВЕННОЙ И МУНИЦИПАЛЬНОЙ СОБСТВЕННОСТИ</t>
  </si>
  <si>
    <t>000 1 11 00000 00 0000 000</t>
  </si>
  <si>
    <t xml:space="preserve">  Проценты, полученные от предоставления бюджетных кредитов внутри страны</t>
  </si>
  <si>
    <t>000 1 11 03000 00 0000 120</t>
  </si>
  <si>
    <t xml:space="preserve">  Проценты, полученные от предоставления бюджетных кредитов внутри страны за счет средств бюджетов муниципальных районов</t>
  </si>
  <si>
    <t>000 1 11 03050 05 0000 120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</si>
  <si>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</si>
  <si>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</si>
  <si>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</si>
  <si>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</si>
  <si>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</si>
  <si>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</si>
  <si>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</si>
  <si>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</si>
  <si>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 xml:space="preserve">  Доходы, получаемые в виде арендной платы за земли после разграничения государственной собственности на землю, а также средства от продажи права на заключение договоров аренды указанных земельных участков (за исключением земельных участков бюджетных и автономных учреждений)</t>
  </si>
  <si>
    <t>000 1 11 05020 00 0000 120</t>
  </si>
  <si>
    <t xml:space="preserve">  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</si>
  <si>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000 1 11 05025 05 0000 120</t>
  </si>
  <si>
    <t xml:space="preserve">  Плата по соглашениям об установлении сервитута в отношении земельных участков, находящихся в государственной или муниципальной собственности</t>
  </si>
  <si>
    <t>000 1 11 05300 00 0000 120</t>
  </si>
  <si>
    <t xml:space="preserve">  Плата по соглашениям об установлении сервитута в отношении земельных участков, государственная собственность на которые не разграничена</t>
  </si>
  <si>
    <t>000 1 11 05310 00 0000 120</t>
  </si>
  <si>
    <t xml:space="preserve">  Плата по соглашениям об установлении сервитута, заключенным органами местного самоуправления муниципальных районов, органами местного самоуправления сельских поселений, государственными или муниципальными предприятиями либо государственными или муниципальными учреждениями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</si>
  <si>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000 1 11 05313 05 0000 120</t>
  </si>
  <si>
    <t xml:space="preserve">  Прочие доходы от использования имущества и прав, находящихся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</si>
  <si>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000 1 11 09000 00 0000 120</t>
  </si>
  <si>
    <t xml:space="preserve">  Прочие поступления от использования имущества, находящегося в государственной и муниципальной собственности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</si>
  <si>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000 1 11 09040 00 0000 120</t>
  </si>
  <si>
    <t xml:space="preserve">  Прочие поступления от использования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t>
  </si>
  <si>
    <t>000 1 11 09045 05 0000 120</t>
  </si>
  <si>
    <t xml:space="preserve">  ПЛАТЕЖИ ПРИ ПОЛЬЗОВАНИИ ПРИРОДНЫМИ РЕСУРСАМИ</t>
  </si>
  <si>
    <t>000 1 12 00000 00 0000 000</t>
  </si>
  <si>
    <t xml:space="preserve">  Плата за негативное воздействие на окружающую среду</t>
  </si>
  <si>
    <t>000 1 12 01000 01 0000 120</t>
  </si>
  <si>
    <t xml:space="preserve">  Плата за выбросы загрязняющих веществ в атмосферный воздух стационарными объектами</t>
  </si>
  <si>
    <t>000 1 12 01010 01 0000 120</t>
  </si>
  <si>
    <t xml:space="preserve">  Плата за выбросы загрязняющих веществ в атмосферный воздух стационарными объектами (пени по соответствующему платежу)</t>
  </si>
  <si>
    <t>000 1 12 01010 01 2100 120</t>
  </si>
  <si>
    <t xml:space="preserve">  Плата за выбросы загрязняющих веществ в атмосферный воздух стационарными объектами7</t>
  </si>
  <si>
    <t>000 1 12 01010 01 6000 120</t>
  </si>
  <si>
    <t xml:space="preserve">  Плата за сбросы загрязняющих веществ в водные объекты</t>
  </si>
  <si>
    <t>000 1 12 01030 01 0000 120</t>
  </si>
  <si>
    <t>000 1 12 01030 01 6000 120</t>
  </si>
  <si>
    <t xml:space="preserve">  Плата за размещение отходов производства и потребления</t>
  </si>
  <si>
    <t>000 1 12 01040 01 0000 120</t>
  </si>
  <si>
    <t xml:space="preserve">  Плата за размещение отходов производства</t>
  </si>
  <si>
    <t>000 1 12 01041 01 0000 120</t>
  </si>
  <si>
    <t xml:space="preserve">  Плата за размещение отходов производства (пени по соответствующему платежу)</t>
  </si>
  <si>
    <t>000 1 12 01041 01 2100 120</t>
  </si>
  <si>
    <t xml:space="preserve">  плата за размещение отходов призводства и потребления</t>
  </si>
  <si>
    <t>000 1 12 01041 01 6000 120</t>
  </si>
  <si>
    <t xml:space="preserve">  Плата за размещение твердых коммунальных отходов</t>
  </si>
  <si>
    <t>000 1 12 01042 01 0000 120</t>
  </si>
  <si>
    <t xml:space="preserve">  Плата за размещение твердых коммунальных отходов (федеральные государственные органы, Банк России, органы управления государственными внебюджетными фондами Российской Федерации)</t>
  </si>
  <si>
    <t>000 1 12 01042 01 6000 120</t>
  </si>
  <si>
    <t xml:space="preserve">  ДОХОДЫ ОТ ОКАЗАНИЯ ПЛАТНЫХ УСЛУГ И КОМПЕНСАЦИИ ЗАТРАТ ГОСУДАРСТВА</t>
  </si>
  <si>
    <t>000 1 13 00000 00 0000 000</t>
  </si>
  <si>
    <t xml:space="preserve">  Доходы от оказания платных услуг (работ)</t>
  </si>
  <si>
    <t>000 1 13 01000 00 0000 130</t>
  </si>
  <si>
    <t xml:space="preserve">  Прочие доходы от оказания платных услуг (работ)</t>
  </si>
  <si>
    <t>000 1 13 01990 00 0000 130</t>
  </si>
  <si>
    <t xml:space="preserve">  Прочие доходы от оказания платных услуг (работ) получателями средств бюджетов муниципальных районов</t>
  </si>
  <si>
    <t>000 1 13 01995 05 0000 130</t>
  </si>
  <si>
    <t xml:space="preserve">  Прочие доходы от оказания платных услуг (работ) получателями средств бюджетов муниципальных районов (родительская плата за присмотр и уход в ДОУ)</t>
  </si>
  <si>
    <t>000 1 13 01995 05 0001 130</t>
  </si>
  <si>
    <t xml:space="preserve">  Прочие доходы от оказания платных услуг (работ) получателями средств бюджетов муниципальных районов (путевки в лагерь)</t>
  </si>
  <si>
    <t>000 1 13 01995 05 0002 130</t>
  </si>
  <si>
    <t xml:space="preserve">  Прочие доходы от оказания платных услуг (работ) получателями средств бюджетов муниципальных районов (спортивные учреждения дополнительного образования)</t>
  </si>
  <si>
    <t>000 1 13 01995 05 0003 130</t>
  </si>
  <si>
    <t xml:space="preserve">  Прочие доходы от оказания платных услуг (работ) получателями средств бюджетов муниципальных районов (услуги учреждений образования)</t>
  </si>
  <si>
    <t>000 1 13 01995 05 0004 130</t>
  </si>
  <si>
    <t xml:space="preserve">  Прочие доходы от оказания платных услуг (работ) получателями средств бюджетов муниципальных районов (услуги учреждений культуры)</t>
  </si>
  <si>
    <t>000 1 13 01995 05 0005 130</t>
  </si>
  <si>
    <t xml:space="preserve">  Прочие доходы от оказания платных услуг (работ) получателями средств бюджетов муниципальных районов (услуги учреждений физической культуры и спорта)</t>
  </si>
  <si>
    <t>000 1 13 01995 05 0006 130</t>
  </si>
  <si>
    <t xml:space="preserve">  Прочие доходы от оказания платных услуг получателями средств бюджетов муниципальных районов (в части доходов от оказания платных услуг МКУ "Молодежный центр")</t>
  </si>
  <si>
    <t>000 1 13 01995 05 0007 130</t>
  </si>
  <si>
    <t xml:space="preserve">  Прочие доходы от оказания платных услуг получателями средств бюджетов муниципальных районов (в части доходов от оказания платных услуг учреждениями образования Россошанского муниципального района)</t>
  </si>
  <si>
    <t>000 1 13 01995 05 0008 130</t>
  </si>
  <si>
    <t xml:space="preserve">  Прочие доходы от оказания платных услуг (работ) получателями средств бюджетов муниципальных районов муниципальное казенное общеобразовательное учреждение "Нижнемамонская основная общеобразовательная школа Верхнемамонского муниципального района Воронежской области" (МКОУ "Нижнемамонская ООШ")</t>
  </si>
  <si>
    <t>000 1 13 01995 05 0009 130</t>
  </si>
  <si>
    <t xml:space="preserve">  ДОХОДЫ ОТ ПРОДАЖИ МАТЕРИАЛЬНЫХ И НЕМАТЕРИАЛЬНЫХ АКТИВОВ</t>
  </si>
  <si>
    <t>000 1 14 00000 00 0000 000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</si>
  <si>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</si>
  <si>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</si>
  <si>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 xml:space="preserve">  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</si>
  <si>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000 1 14 02050 05 0000 440</t>
  </si>
  <si>
    <t xml:space="preserve">  Доходы от реализации иного имущества, находящегося в собственности муниципальных районов (за исключением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материальных запасов по указанному имуществу</t>
  </si>
  <si>
    <t>000 1 14 02053 05 0000 440</t>
  </si>
  <si>
    <t xml:space="preserve">  Доходы от продажи земельных участков, находящихся в государственной и муниципальной собственности</t>
  </si>
  <si>
    <t>000 1 14 06000 00 0000 430</t>
  </si>
  <si>
    <t xml:space="preserve">  Доходы от продажи земельных участков, государственная собственность на которые не разграничена</t>
  </si>
  <si>
    <t>000 1 14 06010 00 0000 430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</si>
  <si>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</si>
  <si>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</si>
  <si>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 xml:space="preserve">  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</si>
  <si>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000 1 14 06013 13 0000 430</t>
  </si>
  <si>
    <t xml:space="preserve">  ШТРАФЫ, САНКЦИИ, ВОЗМЕЩЕНИЕ УЩЕРБА</t>
  </si>
  <si>
    <t>000 1 16 00000 00 0000 000</t>
  </si>
  <si>
    <t xml:space="preserve">  Административные штрафы, установленные Кодексом Российской Федерации об административных правонарушениях</t>
  </si>
  <si>
    <t>000 1 16 01000 01 0000 140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</si>
  <si>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</si>
  <si>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</si>
  <si>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</si>
  <si>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</si>
  <si>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нарушение порядка рассмотрения обращений граждан)</t>
  </si>
  <si>
    <t>000 1 16 01053 01 0059 140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</si>
  <si>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</si>
  <si>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000 1 16 01053 01 9000 140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</si>
  <si>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</si>
  <si>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</si>
  <si>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</si>
  <si>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</si>
  <si>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</si>
  <si>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000 1 16 01063 01 0101 140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</si>
  <si>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</si>
  <si>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000 1 16 01063 01 9000 140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</si>
  <si>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</si>
  <si>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</si>
  <si>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</si>
  <si>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</si>
  <si>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выявленные должностными лицами органов муниципального контроля</t>
  </si>
  <si>
    <t>000 1 16 01074 01 0000 140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</si>
  <si>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t>
  </si>
  <si>
    <t>000 1 16 01080 01 0000 140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</si>
  <si>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налагаемые мировыми судьями, комиссиями по делам несовершеннолетних и защите их прав</t>
  </si>
  <si>
    <t>000 1 16 01083 01 0000 140</t>
  </si>
  <si>
    <t xml:space="preserve">  Административные штрафы, установленные главой 8 Кодекса Российской Федерации об административных правонарушениях, за административные правонарушения в области охраны окружающей среды, природопользования и обращения с животными, выявленные должностными лицами органов муниципального контроля</t>
  </si>
  <si>
    <t>000 1 16 01084 01 0000 140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</si>
  <si>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t>
  </si>
  <si>
    <t>000 1 16 01130 01 0000 140</t>
  </si>
  <si>
    <t xml:space="preserve">  Административные штрафы, установленные главой 13 Кодекса Российской Федерации об административных правонарушениях, за административные правонарушения в области связи и информации, налагаемые мировыми судьями, комиссиями по делам несовершеннолетних и защите их прав</t>
  </si>
  <si>
    <t>000 1 16 01133 01 0000 140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</si>
  <si>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</si>
  <si>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</si>
  <si>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</si>
  <si>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</si>
  <si>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нарушение правил продажи этилового спирта, алкогольной и спиртосодержащей продукции)</t>
  </si>
  <si>
    <t>000 1 16 01143 01 0016 140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</si>
  <si>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</si>
  <si>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000 1 16 01143 01 0102 140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</si>
  <si>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незаконную розничную продажу алкогольной и спиртосодержащей пищевой продукции физическими лицами)</t>
  </si>
  <si>
    <t>000 1 16 01143 01 0171 140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</si>
  <si>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(иные штрафы)</t>
  </si>
  <si>
    <t>000 1 16 01143 01 9000 140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</si>
  <si>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</si>
  <si>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</si>
  <si>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t>
  </si>
  <si>
    <t>000 1 16 01153 01 0000 140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</si>
  <si>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нарушение сроков представления налоговой декларации (расчета по страховым взносам))</t>
  </si>
  <si>
    <t>000 1 16 01153 01 0005 140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</si>
  <si>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</si>
  <si>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</si>
  <si>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</si>
  <si>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</si>
  <si>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(штрафы за воспрепятствование законной деятельности должностного лица органа,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t>
  </si>
  <si>
    <t>000 1 16 01173 01 0008 140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</si>
  <si>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</si>
  <si>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</si>
  <si>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</si>
  <si>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</si>
  <si>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</si>
  <si>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000 1 16 01193 01 0007 140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</si>
  <si>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</si>
  <si>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000 1 16 01193 01 9000 140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</si>
  <si>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</si>
  <si>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</si>
  <si>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</si>
  <si>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</si>
  <si>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нарушение правил производства, приобретения, продажи, передачи, хранения, перевозки, ношения, коллекционирования, экспонирования, уничтожения или учета оружия и патронов к нему, а также нарушение правил производства, продажи, хранения, уничтожения или учета взрывчатых веществ и взрывных устройств, пиротехнических изделий,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t>
  </si>
  <si>
    <t>000 1 16 01203 01 0008 140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</si>
  <si>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пересылку оружия, нарушение правил перевозки, транспортирования или использования оружия и патронов к нему)</t>
  </si>
  <si>
    <t>000 1 16 01203 01 0012 140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</si>
  <si>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</si>
  <si>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000 1 16 01203 01 9000 140</t>
  </si>
  <si>
    <t xml:space="preserve">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органом управления государственным внебюджетным фондом, казенным учреждением, Центральным банком Российской Федерации, иной организацией, действующей от имени Российской Федерации</t>
  </si>
  <si>
    <t>000 1 16 07000 00 0000 140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</si>
  <si>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государственным (муниципальным) контрактом</t>
  </si>
  <si>
    <t>000 1 16 07010 00 0000 140</t>
  </si>
  <si>
    <t xml:space="preserve">  Штрафы, неустойки, пени, уплаченные в случае просрочки исполнения поставщиком (подрядчиком, исполнителем) обязательств, предусмотренных муниципальным контрактом, заключенным муниципальным органом, казенным учреждением муниципального района</t>
  </si>
  <si>
    <t>000 1 16 07010 05 0000 140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</si>
  <si>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государственным (муниципальным) органом, казенным учреждением, Центральным банком Российской Федерации, государственной корпорацией</t>
  </si>
  <si>
    <t>000 1 16 07090 00 0000 140</t>
  </si>
  <si>
    <t xml:space="preserve">  Иные штрафы, неустойки, пени, уплаченные в соответствии с законом или договором в случае неисполнения или ненадлежащего исполнения обязательств перед муниципальным органом (муниципальным казенным учреждением) муниципального района</t>
  </si>
  <si>
    <t>000 1 16 07090 05 0000 140</t>
  </si>
  <si>
    <t xml:space="preserve">  Платежи в целях возмещения причиненного ущерба (убытков)</t>
  </si>
  <si>
    <t>000 1 16 10000 00 0000 140</t>
  </si>
  <si>
    <t xml:space="preserve">  Платежи по искам о возмещении ущерба, а также платежи, уплачиваемые при добровольном возмещении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</si>
  <si>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000 1 16 10030 05 0000 140</t>
  </si>
  <si>
    <t xml:space="preserve">  Прочее возмещение ущерба, причиненного муниципальному имуществу муниципального района (за исключением имущества, закрепленного за муниципальными бюджетными (автономными) учреждениями, унитарными предприятиями)</t>
  </si>
  <si>
    <t>000 1 16 10032 05 0000 140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</si>
  <si>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</si>
  <si>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</si>
  <si>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</si>
  <si>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</si>
  <si>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районов за исключением доходов, направляемых на формирование муниципального дорожного фонда, а также иных платежей в случае принятия решения финансовым органом муниципального образования о раздельном учете задолженности)</t>
  </si>
  <si>
    <t>000 1 16 10123 01 0051 140</t>
  </si>
  <si>
    <t xml:space="preserve">  Платежи, уплачиваемые в целях возмещения вреда</t>
  </si>
  <si>
    <t>000 1 16 11000 01 0000 140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</si>
  <si>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</si>
  <si>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</si>
  <si>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 xml:space="preserve">  ПРОЧИЕ НЕНАЛОГОВЫЕ ДОХОДЫ</t>
  </si>
  <si>
    <t>000 1 17 00000 00 0000 000</t>
  </si>
  <si>
    <t xml:space="preserve">  Невыясненные поступления</t>
  </si>
  <si>
    <t>000 1 17 01000 00 0000 180</t>
  </si>
  <si>
    <t xml:space="preserve">  Невыясненные поступления, зачисляемые в бюджеты муниципальных районов</t>
  </si>
  <si>
    <t>000 1 17 01050 05 0000 180</t>
  </si>
  <si>
    <t xml:space="preserve">  Прочие неналоговые доходы</t>
  </si>
  <si>
    <t>000 1 17 05000 00 0000 180</t>
  </si>
  <si>
    <t xml:space="preserve">  Прочие неналоговые доходы бюджетов муниципальных районов</t>
  </si>
  <si>
    <t>000 1 17 05050 05 0000 180</t>
  </si>
  <si>
    <t xml:space="preserve">  БЕЗВОЗМЕЗДНЫЕ ПОСТУПЛЕНИЯ</t>
  </si>
  <si>
    <t>000 2 00 00000 00 0000 000</t>
  </si>
  <si>
    <t xml:space="preserve">  БЕЗВОЗМЕЗДНЫЕ ПОСТУПЛЕНИЯ ОТ ДРУГИХ БЮДЖЕТОВ БЮДЖЕТНОЙ СИСТЕМЫ РОССИЙСКОЙ ФЕДЕРАЦИИ</t>
  </si>
  <si>
    <t>000 2 02 00000 00 0000 000</t>
  </si>
  <si>
    <t xml:space="preserve">  Дотации бюджетам бюджетной системы Российской Федерации</t>
  </si>
  <si>
    <t>000 2 02 10000 00 0000 150</t>
  </si>
  <si>
    <t xml:space="preserve">  Дотации на выравнивание бюджетной обеспеченности</t>
  </si>
  <si>
    <t>000 2 02 15001 00 0000 150</t>
  </si>
  <si>
    <t xml:space="preserve">  Дотации бюджетам муниципальных районов на выравнивание бюджетной обеспеченности из бюджета субъекта Российской Федерации</t>
  </si>
  <si>
    <t>000 2 02 15001 05 0000 150</t>
  </si>
  <si>
    <t xml:space="preserve">  Субсидии бюджетам бюджетной системы Российской Федерации (межбюджетные субсидии)</t>
  </si>
  <si>
    <t>000 2 02 20000 00 0000 150</t>
  </si>
  <si>
    <t xml:space="preserve">  Субсидии бюджетам на софинансирование капитальных вложений в объекты муниципальной собственности</t>
  </si>
  <si>
    <t>000 2 02 20077 00 0000 150</t>
  </si>
  <si>
    <t xml:space="preserve">  Субсидии бюджетам муниципальных районов на софинансирование капитальных вложений в объекты муниципальной собственности</t>
  </si>
  <si>
    <t>000 2 02 20077 05 0000 150</t>
  </si>
  <si>
    <t xml:space="preserve">  Субсидии бюджетам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</si>
  <si>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000 2 02 20216 00 0000 150</t>
  </si>
  <si>
    <t xml:space="preserve">  Субсидии бюджетам муниципальных районов на осуществление дорожной деятельности в отношении автомобильных дорог общего пользования, а также капитального ремонта и ремонта дворовых территорий многоквартирных домов, проездов к дворовым территориям многоквартирных домов населенных пунктов</t>
  </si>
  <si>
    <t>000 2 02 20216 05 0000 150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</si>
  <si>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</si>
  <si>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</si>
  <si>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</si>
  <si>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</si>
  <si>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  Субсидии бюджетам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</si>
  <si>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000 2 02 25467 00 0000 150</t>
  </si>
  <si>
    <t xml:space="preserve">  Субсидии бюджетам муниципальных районов на обеспечение развития и укрепления материально-технической базы домов культуры в населенных пунктах с числом жителей до 50 тысяч человек</t>
  </si>
  <si>
    <t>000 2 02 25467 05 0000 150</t>
  </si>
  <si>
    <t xml:space="preserve">  Субсидии бюджетам на реализацию мероприятий по обеспечению жильем молодых семей</t>
  </si>
  <si>
    <t>000 2 02 25497 00 0000 150</t>
  </si>
  <si>
    <t xml:space="preserve">  Субсидии бюджетам муниципальных районов на реализацию мероприятий по обеспечению жильем молодых семей</t>
  </si>
  <si>
    <t>000 2 02 25497 05 0000 150</t>
  </si>
  <si>
    <t xml:space="preserve">  Субсидии бюджетам на поддержку отрасли культуры</t>
  </si>
  <si>
    <t>000 2 02 25519 00 0000 150</t>
  </si>
  <si>
    <t xml:space="preserve">  Субсидии бюджетам муниципальных районов на поддержку отрасли культуры</t>
  </si>
  <si>
    <t>000 2 02 25519 05 0000 150</t>
  </si>
  <si>
    <t xml:space="preserve">  Прочие субсидии</t>
  </si>
  <si>
    <t>000 2 02 29999 00 0000 150</t>
  </si>
  <si>
    <t xml:space="preserve">  Прочие субсидии бюджетам муниципальных районов</t>
  </si>
  <si>
    <t>000 2 02 29999 05 0000 150</t>
  </si>
  <si>
    <t xml:space="preserve">  Субвенции бюджетам бюджетной системы Российской Федерации</t>
  </si>
  <si>
    <t>000 2 02 30000 00 0000 150</t>
  </si>
  <si>
    <t xml:space="preserve">  Субвенции местным бюджетам на выполнение передаваемых полномочий субъектов Российской Федерации</t>
  </si>
  <si>
    <t>000 2 02 30024 00 0000 150</t>
  </si>
  <si>
    <t xml:space="preserve">  Субвенции бюджетам муниципальных районов на выполнение передаваемых полномочий субъектов Российской Федерации</t>
  </si>
  <si>
    <t>000 2 02 30024 05 0000 150</t>
  </si>
  <si>
    <t xml:space="preserve">  Субвенции бюджетам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</si>
  <si>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000 2 02 30029 00 0000 150</t>
  </si>
  <si>
    <t xml:space="preserve">  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</si>
  <si>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000 2 02 30029 05 0000 150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</si>
  <si>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</si>
  <si>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</si>
  <si>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</si>
  <si>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</si>
  <si>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 xml:space="preserve">  Единая субвенция местным бюджетам</t>
  </si>
  <si>
    <t>000 2 02 39998 00 0000 150</t>
  </si>
  <si>
    <t xml:space="preserve">  Единая субвенция бюджетам муниципальных районов</t>
  </si>
  <si>
    <t>000 2 02 39998 05 0000 150</t>
  </si>
  <si>
    <t xml:space="preserve">  Прочие субвенции</t>
  </si>
  <si>
    <t>000 2 02 39999 00 0000 150</t>
  </si>
  <si>
    <t xml:space="preserve">  Прочие субвенции бюджетам муниципальных районов</t>
  </si>
  <si>
    <t>000 2 02 39999 05 0000 150</t>
  </si>
  <si>
    <t xml:space="preserve">  Иные межбюджетные трансферты</t>
  </si>
  <si>
    <t>000 2 02 40000 00 0000 150</t>
  </si>
  <si>
    <t xml:space="preserve">  Межбюджетные трансферты, передаваемые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</si>
  <si>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000 2 02 45179 00 0000 150</t>
  </si>
  <si>
    <t xml:space="preserve">  Межбюджетные трансферты, передаваемые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</si>
  <si>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000 2 02 45179 05 0000 150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</si>
  <si>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</si>
  <si>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</si>
  <si>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</si>
  <si>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</si>
  <si>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 xml:space="preserve">  Прочие межбюджетные трансферты, передаваемые бюджетам</t>
  </si>
  <si>
    <t>000 2 02 49999 00 0000 150</t>
  </si>
  <si>
    <t xml:space="preserve">  Прочие межбюджетные трансферты, передаваемые бюджетам муниципальных районов</t>
  </si>
  <si>
    <t>000 2 02 49999 05 0000 150</t>
  </si>
  <si>
    <t xml:space="preserve">  ПРОЧИЕ БЕЗВОЗМЕЗДНЫЕ ПОСТУПЛЕНИЯ</t>
  </si>
  <si>
    <t>000 2 07 00000 00 0000 000</t>
  </si>
  <si>
    <t xml:space="preserve">  Прочие безвозмездные поступления в бюджеты муниципальных районов</t>
  </si>
  <si>
    <t>000 2 07 05000 05 0000 150</t>
  </si>
  <si>
    <t xml:space="preserve">  Поступления от денежных пожертвований, предоставляемых физическими лицами получателям средств бюджетов муниципальных районов</t>
  </si>
  <si>
    <t>000 2 07 05020 05 0000 150</t>
  </si>
  <si>
    <t>000 2 07 05030 05 0000 150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</si>
  <si>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</si>
  <si>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</si>
  <si>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 xml:space="preserve">  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</si>
  <si>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</si>
  <si>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 xml:space="preserve">  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</si>
  <si>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</si>
  <si>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 xml:space="preserve">  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</si>
  <si>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</si>
  <si>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 xml:space="preserve">  ВОЗВРАТ ОСТАТКОВ СУБСИДИЙ, СУБВЕНЦИЙ И ИНЫХ МЕЖБЮДЖЕТНЫХ ТРАНСФЕРТОВ, ИМЕЮЩИХ ЦЕЛЕВОЕ НАЗНАЧЕНИЕ, ПРОШЛЫХ ЛЕТ</t>
  </si>
  <si>
    <t>000 2 19 00000 00 0000 000</t>
  </si>
  <si>
    <t xml:space="preserve">  Возврат остатков субсидий, субвенций и иных межбюджетных трансфертов, имеющих целевое назначение, прошлых лет из бюджетов муниципальных районов</t>
  </si>
  <si>
    <t>000 2 19 00000 05 0000 150</t>
  </si>
  <si>
    <t xml:space="preserve">  Возврат остатков субсидий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 из бюджетов муниципальных районов</t>
  </si>
  <si>
    <t>000 2 19 25304 05 0000 150</t>
  </si>
  <si>
    <t xml:space="preserve">  Возврат прочих остатков субсидий, субвенций и иных межбюджетных трансфертов, имеющих целевое назначение, прошлых лет из бюджетов муниципальных районов</t>
  </si>
  <si>
    <t>000 2 19 60010 05 0000 150</t>
  </si>
  <si>
    <t>Расходы бюджета - всего</t>
  </si>
  <si>
    <t xml:space="preserve">  Расходы на обеспечение деятельности Совета народных депутатов Семилукского муниципального района</t>
  </si>
  <si>
    <t>000 0103 10 3 01 82030 000</t>
  </si>
  <si>
    <t xml:space="preserve">  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</si>
  <si>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000 0103 10 3 01 82030 100</t>
  </si>
  <si>
    <t xml:space="preserve">  Расходы на выплаты персоналу государственных (муниципальных) органов</t>
  </si>
  <si>
    <t>000 0103 10 3 01 82030 120</t>
  </si>
  <si>
    <t xml:space="preserve">  Фонд оплаты труда государственных (муниципальных) органов</t>
  </si>
  <si>
    <t>000 0103 10 3 01 82030 121</t>
  </si>
  <si>
    <t xml:space="preserve">  Иные выплаты персоналу государственных (муниципальных) органов, за исключением фонда оплаты труда</t>
  </si>
  <si>
    <t>000 0103 10 3 01 82030 122</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</si>
  <si>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</si>
  <si>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000 0103 10 3 01 82030 129</t>
  </si>
  <si>
    <t>000 0103 10 4 01 82030 000</t>
  </si>
  <si>
    <t xml:space="preserve">  Закупка товаров, работ и услуг для обеспечения государственных (муниципальных) нужд</t>
  </si>
  <si>
    <t>000 0103 10 4 01 82030 200</t>
  </si>
  <si>
    <t xml:space="preserve">  Иные закупки товаров, работ и услуг для обеспечения государственных (муниципальных) нужд</t>
  </si>
  <si>
    <t>000 0103 10 4 01 82030 240</t>
  </si>
  <si>
    <t xml:space="preserve">  Прочая закупка товаров, работ и услуг</t>
  </si>
  <si>
    <t>000 0103 10 4 01 82030 244</t>
  </si>
  <si>
    <t xml:space="preserve">  Повышение энергетической эффективности экономики Семилукского муниципального района и сокращение энергетических издержек в бюджетном секторе</t>
  </si>
  <si>
    <t>000 0104 07 1 03 81220 000</t>
  </si>
  <si>
    <t>000 0104 07 1 03 81220 200</t>
  </si>
  <si>
    <t>000 0104 07 1 03 81220 240</t>
  </si>
  <si>
    <t>000 0104 07 1 03 81220 244</t>
  </si>
  <si>
    <t xml:space="preserve">  Расходы на обеспечение функций муниципальных органов</t>
  </si>
  <si>
    <t>000 0104 10 3 01 82010 000</t>
  </si>
  <si>
    <t>000 0104 10 3 01 82010 100</t>
  </si>
  <si>
    <t>000 0104 10 3 01 82010 120</t>
  </si>
  <si>
    <t>000 0104 10 3 01 82010 121</t>
  </si>
  <si>
    <t>000 0104 10 3 01 82010 122</t>
  </si>
  <si>
    <t>000 0104 10 3 01 82010 129</t>
  </si>
  <si>
    <t xml:space="preserve">  Расходы на обеспечение деятельности главы администрации Семилукского муниципального района</t>
  </si>
  <si>
    <t>000 0104 10 3 01 82020 000</t>
  </si>
  <si>
    <t>000 0104 10 3 01 82020 100</t>
  </si>
  <si>
    <t>000 0104 10 3 01 82020 120</t>
  </si>
  <si>
    <t>000 0104 10 3 01 82020 121</t>
  </si>
  <si>
    <t>000 0104 10 3 01 82020 129</t>
  </si>
  <si>
    <t>000 0104 10 4 01 82010 000</t>
  </si>
  <si>
    <t>000 0104 10 4 01 82010 200</t>
  </si>
  <si>
    <t>000 0104 10 4 01 82010 240</t>
  </si>
  <si>
    <t>000 0104 10 4 01 82010 244</t>
  </si>
  <si>
    <t xml:space="preserve">  Закупка энергетических ресурсов</t>
  </si>
  <si>
    <t>000 0104 10 4 01 82010 247</t>
  </si>
  <si>
    <t xml:space="preserve">  Иные бюджетные ассигнования</t>
  </si>
  <si>
    <t>000 0104 10 4 01 82010 800</t>
  </si>
  <si>
    <t xml:space="preserve">  Уплата налогов, сборов и иных платежей</t>
  </si>
  <si>
    <t>000 0104 10 4 01 82010 850</t>
  </si>
  <si>
    <t xml:space="preserve">  Уплата налога на имущество организаций и земельного налога</t>
  </si>
  <si>
    <t>000 0104 10 4 01 82010 851</t>
  </si>
  <si>
    <t xml:space="preserve">  Уплата прочих налогов, сборов</t>
  </si>
  <si>
    <t>000 0104 10 4 01 82010 852</t>
  </si>
  <si>
    <t xml:space="preserve">  Уплата иных платежей</t>
  </si>
  <si>
    <t>000 0104 10 4 01 82010 853</t>
  </si>
  <si>
    <t xml:space="preserve">  Осуществление полномочий по составлению (изменению)списков кандидатов в прсяжные заседатели федеральных судов общей юрисдикции в РФ</t>
  </si>
  <si>
    <t>000 0105 10 4 03 51200 000</t>
  </si>
  <si>
    <t>000 0105 10 4 03 51200 200</t>
  </si>
  <si>
    <t>000 0105 10 4 03 51200 240</t>
  </si>
  <si>
    <t>000 0105 10 4 03 51200 244</t>
  </si>
  <si>
    <t>000 0106 09 4 01 82010 000</t>
  </si>
  <si>
    <t>000 0106 09 4 01 82010 100</t>
  </si>
  <si>
    <t>000 0106 09 4 01 82010 120</t>
  </si>
  <si>
    <t>000 0106 09 4 01 82010 121</t>
  </si>
  <si>
    <t>000 0106 09 4 01 82010 129</t>
  </si>
  <si>
    <t>000 0106 09 4 01 82010 200</t>
  </si>
  <si>
    <t>000 0106 09 4 01 82010 240</t>
  </si>
  <si>
    <t>000 0106 09 4 01 82010 244</t>
  </si>
  <si>
    <t xml:space="preserve">  Расходы на обеспечение деятельности Контрольно-счетного органа Семилукского муниципального района</t>
  </si>
  <si>
    <t>000 0106 10 3 01 82050 000</t>
  </si>
  <si>
    <t>000 0106 10 3 01 82050 100</t>
  </si>
  <si>
    <t>000 0106 10 3 01 82050 120</t>
  </si>
  <si>
    <t>000 0106 10 3 01 82050 121</t>
  </si>
  <si>
    <t>000 0106 10 3 01 82050 129</t>
  </si>
  <si>
    <t>000 0106 10 4 01 82050 000</t>
  </si>
  <si>
    <t>000 0106 10 4 01 82050 200</t>
  </si>
  <si>
    <t>000 0106 10 4 01 82050 240</t>
  </si>
  <si>
    <t>000 0106 10 4 01 82050 244</t>
  </si>
  <si>
    <t xml:space="preserve">  Резервный фонд администрации Семилукского муниципального района (проведение аварийно-восстановительных работ и иных мероприятий, связанных с предупреждением и ликвидацией последствий стихийных бедствий и других чрезвычайных ситуаций)</t>
  </si>
  <si>
    <t>000 0111 09 1 04 20570 000</t>
  </si>
  <si>
    <t>000 0111 09 1 04 20570 800</t>
  </si>
  <si>
    <t xml:space="preserve">  Резервные средства</t>
  </si>
  <si>
    <t>000 0111 09 1 04 20570 870</t>
  </si>
  <si>
    <t xml:space="preserve">  Расходы на осуществление отдельных полномочий по созданию и организации деятельности комиссии по делам несовершеннолетних и защите их прав</t>
  </si>
  <si>
    <t>000 0113 01 4 01 78080 000</t>
  </si>
  <si>
    <t>000 0113 01 4 01 78080 100</t>
  </si>
  <si>
    <t>000 0113 01 4 01 78080 120</t>
  </si>
  <si>
    <t>000 0113 01 4 01 78080 121</t>
  </si>
  <si>
    <t>000 0113 01 4 01 78080 129</t>
  </si>
  <si>
    <t>000 0113 01 4 01 78080 200</t>
  </si>
  <si>
    <t>000 0113 01 4 01 78080 240</t>
  </si>
  <si>
    <t>000 0113 01 4 01 78080 244</t>
  </si>
  <si>
    <t xml:space="preserve">  Расходы на осуществление отдельных государственных полномочий на организацию и осуществление деятельности по опеке и попечительству</t>
  </si>
  <si>
    <t>000 0113 01 4 01 79430 000</t>
  </si>
  <si>
    <t>000 0113 01 4 01 79430 100</t>
  </si>
  <si>
    <t>000 0113 01 4 01 79430 120</t>
  </si>
  <si>
    <t>000 0113 01 4 01 79430 121</t>
  </si>
  <si>
    <t>000 0113 01 4 01 79430 129</t>
  </si>
  <si>
    <t>000 0113 01 4 01 79430 200</t>
  </si>
  <si>
    <t>000 0113 01 4 01 79430 240</t>
  </si>
  <si>
    <t>000 0113 01 4 01 79430 244</t>
  </si>
  <si>
    <t xml:space="preserve">  Расходы на обеспечение деятельности (оказание услуг) муниципальных учреждений</t>
  </si>
  <si>
    <t>000 0113 01 7 01 00590 000</t>
  </si>
  <si>
    <t>000 0113 01 7 01 00590 100</t>
  </si>
  <si>
    <t xml:space="preserve">  Расходы на выплаты персоналу казенных учреждений</t>
  </si>
  <si>
    <t>000 0113 01 7 01 00590 110</t>
  </si>
  <si>
    <t xml:space="preserve">  Фонд оплаты труда учреждений</t>
  </si>
  <si>
    <t>000 0113 01 7 01 00590 111</t>
  </si>
  <si>
    <t xml:space="preserve">  Взносы по обязательному социальному страхованию на выплаты по оплате труда работников и иные выплаты работникам учреждений</t>
  </si>
  <si>
    <t>000 0113 01 7 01 00590 119</t>
  </si>
  <si>
    <t>000 0113 01 7 01 00590 200</t>
  </si>
  <si>
    <t>000 0113 01 7 01 00590 240</t>
  </si>
  <si>
    <t>000 0113 01 7 01 00590 244</t>
  </si>
  <si>
    <t>000 0113 01 7 01 00590 800</t>
  </si>
  <si>
    <t>000 0113 01 7 01 00590 850</t>
  </si>
  <si>
    <t>000 0113 01 7 01 00590 851</t>
  </si>
  <si>
    <t xml:space="preserve">  Мероприятия в сфере управления муниципальным имуществом</t>
  </si>
  <si>
    <t>000 0113 08 2 01 81530 000</t>
  </si>
  <si>
    <t>000 0113 08 2 01 81530 200</t>
  </si>
  <si>
    <t>000 0113 08 2 01 81530 240</t>
  </si>
  <si>
    <t>000 0113 08 2 01 81530 244</t>
  </si>
  <si>
    <t>000 0113 08 3 01 82010 000</t>
  </si>
  <si>
    <t>000 0113 08 3 01 82010 100</t>
  </si>
  <si>
    <t>000 0113 08 3 01 82010 120</t>
  </si>
  <si>
    <t>000 0113 08 3 01 82010 121</t>
  </si>
  <si>
    <t>000 0113 08 3 01 82010 122</t>
  </si>
  <si>
    <t>000 0113 08 3 01 82010 129</t>
  </si>
  <si>
    <t>000 0113 08 3 01 82010 200</t>
  </si>
  <si>
    <t>000 0113 08 3 01 82010 240</t>
  </si>
  <si>
    <t>000 0113 08 3 01 82010 244</t>
  </si>
  <si>
    <t>000 0113 08 3 01 82010 800</t>
  </si>
  <si>
    <t>000 0113 08 3 01 82010 850</t>
  </si>
  <si>
    <t>000 0113 08 3 01 82010 853</t>
  </si>
  <si>
    <t>000 0113 09 4 03 00590 000</t>
  </si>
  <si>
    <t>000 0113 09 4 03 00590 100</t>
  </si>
  <si>
    <t>000 0113 09 4 03 00590 110</t>
  </si>
  <si>
    <t>000 0113 09 4 03 00590 111</t>
  </si>
  <si>
    <t>000 0113 09 4 03 00590 119</t>
  </si>
  <si>
    <t>000 0113 09 4 03 00590 200</t>
  </si>
  <si>
    <t>000 0113 09 4 03 00590 240</t>
  </si>
  <si>
    <t>000 0113 09 4 03 00590 244</t>
  </si>
  <si>
    <t xml:space="preserve">  Расходы на осуществление полномочий по сбору информации от поселений, входящих в муниципальный район, необходимой для ведения регистра муниципальных нормативных правовых актов</t>
  </si>
  <si>
    <t>000 0113 10 3 01 78090 000</t>
  </si>
  <si>
    <t>000 0113 10 3 01 78090 100</t>
  </si>
  <si>
    <t>000 0113 10 3 01 78090 120</t>
  </si>
  <si>
    <t>000 0113 10 3 01 78090 121</t>
  </si>
  <si>
    <t>000 0113 10 3 01 78090 129</t>
  </si>
  <si>
    <t xml:space="preserve">  Расходы на осуществление полномочий по созданию и организации деятельности административных комиссий</t>
  </si>
  <si>
    <t>000 0113 10 3 01 78470 000</t>
  </si>
  <si>
    <t>000 0113 10 3 01 78470 100</t>
  </si>
  <si>
    <t>000 0113 10 3 01 78470 120</t>
  </si>
  <si>
    <t>000 0113 10 3 01 78470 121</t>
  </si>
  <si>
    <t>000 0113 10 3 01 78470 129</t>
  </si>
  <si>
    <t>000 0113 10 4 04 00590 000</t>
  </si>
  <si>
    <t>000 0113 10 4 04 00590 100</t>
  </si>
  <si>
    <t>000 0113 10 4 04 00590 110</t>
  </si>
  <si>
    <t>000 0113 10 4 04 00590 111</t>
  </si>
  <si>
    <t>000 0113 10 4 04 00590 119</t>
  </si>
  <si>
    <t>000 0113 10 4 04 00590 200</t>
  </si>
  <si>
    <t>000 0113 10 4 04 00590 240</t>
  </si>
  <si>
    <t>000 0113 10 4 04 00590 244</t>
  </si>
  <si>
    <t>000 0113 10 4 04 00590 247</t>
  </si>
  <si>
    <t>000 0113 10 4 04 00590 800</t>
  </si>
  <si>
    <t>000 0113 10 4 04 00590 850</t>
  </si>
  <si>
    <t>000 0113 10 4 04 00590 851</t>
  </si>
  <si>
    <t>000 0113 10 4 04 00590 852</t>
  </si>
  <si>
    <t>000 0113 10 4 04 00590 853</t>
  </si>
  <si>
    <t xml:space="preserve">  Мероприятия по обеспечению мобилизационной готовности экономики</t>
  </si>
  <si>
    <t>000 0204 10 4 03 80350 000</t>
  </si>
  <si>
    <t>000 0204 10 4 03 80350 200</t>
  </si>
  <si>
    <t>000 0204 10 4 03 80350 240</t>
  </si>
  <si>
    <t>000 0204 10 4 03 80350 244</t>
  </si>
  <si>
    <t xml:space="preserve">  Мероприятия в сфере защиты населения от чрезвычайных ситуаций и пожаров (Закупка товаров, работ и услуг для муниципальных нужд)</t>
  </si>
  <si>
    <t>000 0310 11 1 01 81430 000</t>
  </si>
  <si>
    <t>000 0310 11 1 01 81430 200</t>
  </si>
  <si>
    <t>000 0310 11 1 01 81430 240</t>
  </si>
  <si>
    <t>000 0310 11 1 01 81430 244</t>
  </si>
  <si>
    <t xml:space="preserve">  Мероприятия по внедрению программного комплекса "Безопасный город"</t>
  </si>
  <si>
    <t>000 0314 11 1 04 81460 000</t>
  </si>
  <si>
    <t>000 0314 11 1 04 81460 200</t>
  </si>
  <si>
    <t>000 0314 11 1 04 81460 240</t>
  </si>
  <si>
    <t>000 0314 11 1 04 81460 244</t>
  </si>
  <si>
    <t xml:space="preserve">  Иные межбюджетные трансферты бюджетам муниципальных образований на организацию проведения оплачиваемых общественных работ (Межбюджетные трансферты)</t>
  </si>
  <si>
    <t>000 0401 09 3 02 78430 000</t>
  </si>
  <si>
    <t xml:space="preserve">  Межбюджетные трансферты</t>
  </si>
  <si>
    <t>000 0401 09 3 02 78430 500</t>
  </si>
  <si>
    <t>000 0401 09 3 02 78430 540</t>
  </si>
  <si>
    <t>000 0405 06 6 01 00590 000</t>
  </si>
  <si>
    <t>000 0405 06 6 01 00590 100</t>
  </si>
  <si>
    <t>000 0405 06 6 01 00590 110</t>
  </si>
  <si>
    <t>000 0405 06 6 01 00590 111</t>
  </si>
  <si>
    <t>000 0405 06 6 01 00590 119</t>
  </si>
  <si>
    <t>000 0405 06 6 01 00590 200</t>
  </si>
  <si>
    <t>000 0405 06 6 01 00590 240</t>
  </si>
  <si>
    <t>000 0405 06 6 01 00590 244</t>
  </si>
  <si>
    <t xml:space="preserve">  Расходы на осуществление отдельных государственных полномочий в области обращения с животными без владельцев</t>
  </si>
  <si>
    <t>000 0405 06 6 02 78450 000</t>
  </si>
  <si>
    <t>000 0405 06 6 02 78450 200</t>
  </si>
  <si>
    <t>000 0405 06 6 02 78450 240</t>
  </si>
  <si>
    <t>000 0405 06 6 02 78450 244</t>
  </si>
  <si>
    <t xml:space="preserve">  Мероприятия по организации пассажирских перевозок</t>
  </si>
  <si>
    <t>000 0408 07 2 02 81320 000</t>
  </si>
  <si>
    <t>000 0408 07 2 02 81320 200</t>
  </si>
  <si>
    <t>000 0408 07 2 02 81320 240</t>
  </si>
  <si>
    <t>000 0408 07 2 02 81320 244</t>
  </si>
  <si>
    <t xml:space="preserve">  Софинансирование расходных обязательств по решению вопросов местного значения в сфере организации перевозок пассажиров автомобильным транспортом общего пользования по муниципальным маршрутам регулярных перевозок по регулируемым тарифам</t>
  </si>
  <si>
    <t>000 0408 07 2 03 89260 000</t>
  </si>
  <si>
    <t>000 0408 07 2 03 89260 200</t>
  </si>
  <si>
    <t>000 0408 07 2 03 89260 240</t>
  </si>
  <si>
    <t>000 0408 07 2 03 89260 244</t>
  </si>
  <si>
    <t>000 0408 07 2 03 S9260 000</t>
  </si>
  <si>
    <t>000 0408 07 2 03 S9260 200</t>
  </si>
  <si>
    <t>000 0408 07 2 03 S9260 240</t>
  </si>
  <si>
    <t>000 0408 07 2 03 S9260 244</t>
  </si>
  <si>
    <t xml:space="preserve">  Мероприятия по развитию сети автомобильных дорог общего пользования</t>
  </si>
  <si>
    <t>000 0409 09 3 01 81290 000</t>
  </si>
  <si>
    <t>000 0409 09 3 01 81290 500</t>
  </si>
  <si>
    <t>000 0409 09 3 01 81290 540</t>
  </si>
  <si>
    <t xml:space="preserve">  Межбюджетные трансферты местным бюджетам на капремонт и ремонт автомобильных дорог общего пользования местного значения</t>
  </si>
  <si>
    <t>000 0409 09 3 01 S8850 000</t>
  </si>
  <si>
    <t>000 0409 09 3 01 S8850 500</t>
  </si>
  <si>
    <t>000 0409 09 3 01 S8850 540</t>
  </si>
  <si>
    <t xml:space="preserve">  Мероприятия по развитию и поддержке малого и среднего предпринимательства</t>
  </si>
  <si>
    <t>000 0412 05 1 07 80380 000</t>
  </si>
  <si>
    <t>000 0412 05 1 07 80380 800</t>
  </si>
  <si>
    <t xml:space="preserve">  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</si>
  <si>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000 0412 05 1 07 80380 810</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</si>
  <si>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</si>
  <si>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000 0412 05 1 07 80380 811</t>
  </si>
  <si>
    <t>000 0412 08 1 01 81530 000</t>
  </si>
  <si>
    <t>000 0412 08 1 01 81530 200</t>
  </si>
  <si>
    <t>000 0412 08 1 01 81530 240</t>
  </si>
  <si>
    <t>000 0412 08 1 01 81530 244</t>
  </si>
  <si>
    <t>000 0412 08 2 01 81530 000</t>
  </si>
  <si>
    <t>000 0412 08 2 01 81530 200</t>
  </si>
  <si>
    <t>000 0412 08 2 01 81530 240</t>
  </si>
  <si>
    <t>000 0412 08 2 01 81530 244</t>
  </si>
  <si>
    <t>000 0501 08 2 01 81530 000</t>
  </si>
  <si>
    <t>000 0501 08 2 01 81530 200</t>
  </si>
  <si>
    <t>000 0501 08 2 01 81530 240</t>
  </si>
  <si>
    <t>000 0501 08 2 01 81530 244</t>
  </si>
  <si>
    <t xml:space="preserve">  Софинансирование расходов муниципальных образований на приобретение коммунальной специализированной техники</t>
  </si>
  <si>
    <t>000 0502 08 2 01 S8620 000</t>
  </si>
  <si>
    <t>000 0502 08 2 01 S8620 200</t>
  </si>
  <si>
    <t>000 0502 08 2 01 S8620 240</t>
  </si>
  <si>
    <t>000 0502 08 2 01 S8620 244</t>
  </si>
  <si>
    <t xml:space="preserve">  Софинансирование расходов на реализацию мероприятий по ремонту объектов теплоэнергетического хозяйства муниципальных образований, находящихся в муниципальной собственности</t>
  </si>
  <si>
    <t>000 0502 09 3 02 S9120 000</t>
  </si>
  <si>
    <t>000 0502 09 3 02 S9120 500</t>
  </si>
  <si>
    <t>000 0502 09 3 02 S9120 540</t>
  </si>
  <si>
    <t xml:space="preserve">  Расходы на приобретение контейнеров для раздельного сбора твердых коммунальных отходов</t>
  </si>
  <si>
    <t>000 0502 09 3 02 S9820 000</t>
  </si>
  <si>
    <t>000 0502 09 3 02 S9820 500</t>
  </si>
  <si>
    <t>000 0502 09 3 02 S9820 540</t>
  </si>
  <si>
    <t xml:space="preserve">  Расходы бюджетам муниципальных образований на уличное освещение</t>
  </si>
  <si>
    <t>000 0503 09 3 02 S8670 000</t>
  </si>
  <si>
    <t>000 0503 09 3 02 S8670 500</t>
  </si>
  <si>
    <t>000 0503 09 3 02 S8670 540</t>
  </si>
  <si>
    <t xml:space="preserve">  Мероприятия по охране окружающей среды</t>
  </si>
  <si>
    <t>000 0605 07 3 01 80400 000</t>
  </si>
  <si>
    <t>000 0605 07 3 01 80400 200</t>
  </si>
  <si>
    <t>000 0605 07 3 01 80400 240</t>
  </si>
  <si>
    <t>000 0605 07 3 01 80400 244</t>
  </si>
  <si>
    <t>000 0605 09 3 02 80400 000</t>
  </si>
  <si>
    <t>000 0605 09 3 02 80400 500</t>
  </si>
  <si>
    <t>000 0605 09 3 02 80400 540</t>
  </si>
  <si>
    <t>000 0701 01 1 01 00590 000</t>
  </si>
  <si>
    <t>000 0701 01 1 01 00590 100</t>
  </si>
  <si>
    <t>000 0701 01 1 01 00590 110</t>
  </si>
  <si>
    <t>000 0701 01 1 01 00590 111</t>
  </si>
  <si>
    <t>000 0701 01 1 01 00590 119</t>
  </si>
  <si>
    <t xml:space="preserve">  Расходы на обеспечение государственных гарантий реализации прав на получение общедоступного дошкольного образования</t>
  </si>
  <si>
    <t>000 0701 01 1 01 78290 000</t>
  </si>
  <si>
    <t>000 0701 01 1 01 78290 100</t>
  </si>
  <si>
    <t>000 0701 01 1 01 78290 110</t>
  </si>
  <si>
    <t>000 0701 01 1 01 78290 111</t>
  </si>
  <si>
    <t>000 0701 01 1 01 78290 119</t>
  </si>
  <si>
    <t>000 0701 01 1 02 00590 000</t>
  </si>
  <si>
    <t>000 0701 01 1 02 00590 200</t>
  </si>
  <si>
    <t>000 0701 01 1 02 00590 240</t>
  </si>
  <si>
    <t xml:space="preserve">  Закупка товаров, работ и услуг в целях капитального ремонта государственного (муниципального) имущества</t>
  </si>
  <si>
    <t>000 0701 01 1 02 00590 243</t>
  </si>
  <si>
    <t>000 0701 01 1 02 00590 244</t>
  </si>
  <si>
    <t>000 0701 01 1 02 00590 247</t>
  </si>
  <si>
    <t>000 0701 01 1 02 00590 800</t>
  </si>
  <si>
    <t>000 0701 01 1 02 00590 850</t>
  </si>
  <si>
    <t>000 0701 01 1 02 00590 851</t>
  </si>
  <si>
    <t>000 0701 01 1 02 00590 852</t>
  </si>
  <si>
    <t>000 0701 01 1 02 00590 853</t>
  </si>
  <si>
    <t>000 0701 01 1 02 78290 000</t>
  </si>
  <si>
    <t>000 0701 01 1 02 78290 200</t>
  </si>
  <si>
    <t>000 0701 01 1 02 78290 240</t>
  </si>
  <si>
    <t>000 0701 01 1 02 78290 244</t>
  </si>
  <si>
    <t xml:space="preserve">  Расходы на приведение территорий дошкольных образовательных организаций к нормативным требованиям</t>
  </si>
  <si>
    <t>000 0701 01 1 02 S8180 000</t>
  </si>
  <si>
    <t>000 0701 01 1 02 S8180 200</t>
  </si>
  <si>
    <t>000 0701 01 1 02 S8180 240</t>
  </si>
  <si>
    <t>000 0701 01 1 02 S8180 244</t>
  </si>
  <si>
    <t xml:space="preserve">  Реализация мероприятий областной адресной программы капитального ремонта по объектам образования</t>
  </si>
  <si>
    <t>000 0701 01 1 04 S9620 000</t>
  </si>
  <si>
    <t>000 0701 01 1 04 S9620 200</t>
  </si>
  <si>
    <t>000 0701 01 1 04 S9620 240</t>
  </si>
  <si>
    <t>000 0701 01 1 04 S9620 243</t>
  </si>
  <si>
    <t>000 0701 07 1 03 81220 000</t>
  </si>
  <si>
    <t>000 0701 07 1 03 81220 200</t>
  </si>
  <si>
    <t>000 0701 07 1 03 81220 240</t>
  </si>
  <si>
    <t>000 0701 07 1 03 81220 244</t>
  </si>
  <si>
    <t>000 0702 01 2 01 00590 000</t>
  </si>
  <si>
    <t>000 0702 01 2 01 00590 100</t>
  </si>
  <si>
    <t>000 0702 01 2 01 00590 110</t>
  </si>
  <si>
    <t>000 0702 01 2 01 00590 111</t>
  </si>
  <si>
    <t xml:space="preserve">  Иные выплаты персоналу учреждений, за исключением фонда оплаты труда</t>
  </si>
  <si>
    <t>000 0702 01 2 01 00590 112</t>
  </si>
  <si>
    <t>000 0702 01 2 01 00590 119</t>
  </si>
  <si>
    <t xml:space="preserve">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</si>
  <si>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000 0702 01 2 01 53030 000</t>
  </si>
  <si>
    <t>000 0702 01 2 01 53030 100</t>
  </si>
  <si>
    <t>000 0702 01 2 01 53030 110</t>
  </si>
  <si>
    <t>000 0702 01 2 01 53030 111</t>
  </si>
  <si>
    <t>000 0702 01 2 01 53030 119</t>
  </si>
  <si>
    <t xml:space="preserve">  Расходы на обеспечение государственных гарантий реализации прав на получение общедоступного и бесплатного общего образования, а также дополнительного образования детей в общеобразовательных учреждениях</t>
  </si>
  <si>
    <t>000 0702 01 2 01 78120 000</t>
  </si>
  <si>
    <t>000 0702 01 2 01 78120 100</t>
  </si>
  <si>
    <t>000 0702 01 2 01 78120 110</t>
  </si>
  <si>
    <t>000 0702 01 2 01 78120 111</t>
  </si>
  <si>
    <t>000 0702 01 2 01 78120 119</t>
  </si>
  <si>
    <t>000 0702 01 2 02 00590 000</t>
  </si>
  <si>
    <t>000 0702 01 2 02 00590 200</t>
  </si>
  <si>
    <t>000 0702 01 2 02 00590 240</t>
  </si>
  <si>
    <t>000 0702 01 2 02 00590 244</t>
  </si>
  <si>
    <t>000 0702 01 2 02 00590 247</t>
  </si>
  <si>
    <t xml:space="preserve">  Социальное обеспечение и иные выплаты населению</t>
  </si>
  <si>
    <t>000 0702 01 2 02 00590 300</t>
  </si>
  <si>
    <t xml:space="preserve">  Социальные выплаты гражданам, кроме публичных нормативных социальных выплат</t>
  </si>
  <si>
    <t>000 0702 01 2 02 00590 320</t>
  </si>
  <si>
    <t xml:space="preserve">  Пособия, компенсации и иные социальные выплаты гражданам, кроме публичных нормативных обязательств</t>
  </si>
  <si>
    <t>000 0702 01 2 02 00590 321</t>
  </si>
  <si>
    <t>000 0702 01 2 02 00590 800</t>
  </si>
  <si>
    <t>000 0702 01 2 02 00590 850</t>
  </si>
  <si>
    <t>000 0702 01 2 02 00590 851</t>
  </si>
  <si>
    <t>000 0702 01 2 02 00590 852</t>
  </si>
  <si>
    <t>000 0702 01 2 02 00590 853</t>
  </si>
  <si>
    <t>000 0702 01 2 02 78120 000</t>
  </si>
  <si>
    <t>000 0702 01 2 02 78120 200</t>
  </si>
  <si>
    <t>000 0702 01 2 02 78120 240</t>
  </si>
  <si>
    <t>000 0702 01 2 02 78120 244</t>
  </si>
  <si>
    <t xml:space="preserve">  Расходы на обеспечение учащихся общеобразовательных учреждений молочной продукцией</t>
  </si>
  <si>
    <t>000 0702 01 2 02 S8130 000</t>
  </si>
  <si>
    <t>000 0702 01 2 02 S8130 200</t>
  </si>
  <si>
    <t>000 0702 01 2 02 S8130 240</t>
  </si>
  <si>
    <t>000 0702 01 2 02 S8130 244</t>
  </si>
  <si>
    <t xml:space="preserve">  Расходы на приведение территорий общеобразовательных организаций к нормативным требованиям</t>
  </si>
  <si>
    <t>000 0702 01 2 02 S8190 000</t>
  </si>
  <si>
    <t>000 0702 01 2 02 S8190 200</t>
  </si>
  <si>
    <t>000 0702 01 2 02 S8190 240</t>
  </si>
  <si>
    <t>000 0702 01 2 02 S8190 244</t>
  </si>
  <si>
    <t xml:space="preserve">  Расходы на мероприятия по развитию сети общеобразовательных организаций</t>
  </si>
  <si>
    <t>000 0702 01 2 02 S8810 000</t>
  </si>
  <si>
    <t>000 0702 01 2 02 S8810 200</t>
  </si>
  <si>
    <t>000 0702 01 2 02 S8810 240</t>
  </si>
  <si>
    <t>000 0702 01 2 02 S8810 244</t>
  </si>
  <si>
    <t xml:space="preserve">  Материально-техническое оснащение муниципальных общеобразовательных организаций</t>
  </si>
  <si>
    <t>000 0702 01 2 02 S8940 000</t>
  </si>
  <si>
    <t>000 0702 01 2 02 S8940 200</t>
  </si>
  <si>
    <t>000 0702 01 2 02 S8940 240</t>
  </si>
  <si>
    <t>000 0702 01 2 02 S8940 244</t>
  </si>
  <si>
    <t xml:space="preserve">  Расходы на организацию бесплатного горячего питания обучающихся, получающих начальное общее образование в муниципальных образовательных учреждениях</t>
  </si>
  <si>
    <t>000 0702 01 2 03 L3040 000</t>
  </si>
  <si>
    <t>000 0702 01 2 03 L3040 200</t>
  </si>
  <si>
    <t>000 0702 01 2 03 L3040 240</t>
  </si>
  <si>
    <t>000 0702 01 2 03 L3040 244</t>
  </si>
  <si>
    <t>000 0702 07 1 03 81220 000</t>
  </si>
  <si>
    <t>000 0702 07 1 03 81220 200</t>
  </si>
  <si>
    <t>000 0702 07 1 03 81220 240</t>
  </si>
  <si>
    <t>000 0702 07 1 03 81220 244</t>
  </si>
  <si>
    <t>000 0703 01 3 01 00590 000</t>
  </si>
  <si>
    <t>000 0703 01 3 01 00590 100</t>
  </si>
  <si>
    <t>000 0703 01 3 01 00590 110</t>
  </si>
  <si>
    <t>000 0703 01 3 01 00590 111</t>
  </si>
  <si>
    <t>000 0703 01 3 01 00590 119</t>
  </si>
  <si>
    <t>000 0703 01 3 02 00590 000</t>
  </si>
  <si>
    <t>000 0703 01 3 02 00590 200</t>
  </si>
  <si>
    <t>000 0703 01 3 02 00590 240</t>
  </si>
  <si>
    <t>000 0703 01 3 02 00590 244</t>
  </si>
  <si>
    <t>000 0703 01 3 02 00590 247</t>
  </si>
  <si>
    <t>000 0703 01 3 02 00590 800</t>
  </si>
  <si>
    <t>000 0703 01 3 02 00590 850</t>
  </si>
  <si>
    <t>000 0703 01 3 02 00590 851</t>
  </si>
  <si>
    <t>000 0703 01 3 02 00590 853</t>
  </si>
  <si>
    <t>000 0703 01 3 03 00590 000</t>
  </si>
  <si>
    <t>000 0703 01 3 03 00590 100</t>
  </si>
  <si>
    <t>000 0703 01 3 03 00590 110</t>
  </si>
  <si>
    <t>000 0703 01 3 03 00590 111</t>
  </si>
  <si>
    <t>000 0703 01 3 03 00590 119</t>
  </si>
  <si>
    <t>000 0703 01 3 03 00590 200</t>
  </si>
  <si>
    <t>000 0703 01 3 03 00590 240</t>
  </si>
  <si>
    <t>000 0703 01 3 03 00590 244</t>
  </si>
  <si>
    <t>000 0703 01 3 03 00590 247</t>
  </si>
  <si>
    <t>000 0703 01 3 03 00590 800</t>
  </si>
  <si>
    <t>000 0703 01 3 03 00590 850</t>
  </si>
  <si>
    <t>000 0703 01 3 03 00590 851</t>
  </si>
  <si>
    <t>000 0703 01 3 03 00590 852</t>
  </si>
  <si>
    <t>000 0703 01 3 03 00590 853</t>
  </si>
  <si>
    <t>000 0703 03 2 01 00590 000</t>
  </si>
  <si>
    <t>000 0703 03 2 01 00590 100</t>
  </si>
  <si>
    <t>000 0703 03 2 01 00590 110</t>
  </si>
  <si>
    <t>000 0703 03 2 01 00590 111</t>
  </si>
  <si>
    <t>000 0703 03 2 01 00590 119</t>
  </si>
  <si>
    <t>000 0703 03 2 01 00590 200</t>
  </si>
  <si>
    <t>000 0703 03 2 01 00590 240</t>
  </si>
  <si>
    <t>000 0703 03 2 01 00590 243</t>
  </si>
  <si>
    <t>000 0703 03 2 01 00590 244</t>
  </si>
  <si>
    <t>000 0703 03 2 01 00590 247</t>
  </si>
  <si>
    <t>000 0703 03 2 01 00590 800</t>
  </si>
  <si>
    <t>000 0703 03 2 01 00590 850</t>
  </si>
  <si>
    <t>000 0703 03 2 01 00590 852</t>
  </si>
  <si>
    <t>000 0703 03 2 01 00590 853</t>
  </si>
  <si>
    <t>000 0703 07 1 03 81220 000</t>
  </si>
  <si>
    <t>000 0703 07 1 03 81220 200</t>
  </si>
  <si>
    <t>000 0703 07 1 03 81220 240</t>
  </si>
  <si>
    <t>000 0703 07 1 03 81220 244</t>
  </si>
  <si>
    <t xml:space="preserve">  Мероприятия, связанные с вовлечением молодежи в социальную практику</t>
  </si>
  <si>
    <t>000 0707 01 6 01 80310 000</t>
  </si>
  <si>
    <t>000 0707 01 6 01 80310 200</t>
  </si>
  <si>
    <t>000 0707 01 6 01 80310 240</t>
  </si>
  <si>
    <t>000 0707 01 6 01 80310 244</t>
  </si>
  <si>
    <t xml:space="preserve">  Расходы для организации отдыха и оздоровления детей и молодежи</t>
  </si>
  <si>
    <t>000 0709 01 5 01 S8320 000</t>
  </si>
  <si>
    <t>000 0709 01 5 01 S8320 200</t>
  </si>
  <si>
    <t>000 0709 01 5 01 S8320 240</t>
  </si>
  <si>
    <t>000 0709 01 5 01 S8320 244</t>
  </si>
  <si>
    <t xml:space="preserve">  Расходы на обеспечение деятельности (оказание услуг)муниципальных учреждений</t>
  </si>
  <si>
    <t>000 0709 01 5 02 00590 000</t>
  </si>
  <si>
    <t>000 0709 01 5 02 00590 100</t>
  </si>
  <si>
    <t>000 0709 01 5 02 00590 110</t>
  </si>
  <si>
    <t>000 0709 01 5 02 00590 111</t>
  </si>
  <si>
    <t>000 0709 01 5 02 00590 119</t>
  </si>
  <si>
    <t>000 0709 01 5 02 00590 200</t>
  </si>
  <si>
    <t>000 0709 01 5 02 00590 240</t>
  </si>
  <si>
    <t>000 0709 01 5 02 00590 244</t>
  </si>
  <si>
    <t>000 0709 01 5 02 00590 247</t>
  </si>
  <si>
    <t>000 0709 01 5 02 00590 800</t>
  </si>
  <si>
    <t>000 0709 01 5 02 00590 850</t>
  </si>
  <si>
    <t>000 0709 01 5 02 00590 851</t>
  </si>
  <si>
    <t>000 0709 01 5 02 00590 853</t>
  </si>
  <si>
    <t xml:space="preserve">  Расходы на оздоровление детей</t>
  </si>
  <si>
    <t>000 0709 01 5 02 S8410 000</t>
  </si>
  <si>
    <t>000 0709 01 5 02 S8410 200</t>
  </si>
  <si>
    <t>000 0709 01 5 02 S8410 240</t>
  </si>
  <si>
    <t>000 0709 01 5 02 S8410 244</t>
  </si>
  <si>
    <t xml:space="preserve">  Расходы на укрепление материально-технической базы муниципальных стационарных организаций отдыха детей и их оздоровления с круглосуточным пребыванием</t>
  </si>
  <si>
    <t>000 0709 01 5 02 S9230 000</t>
  </si>
  <si>
    <t>000 0709 01 5 02 S9230 200</t>
  </si>
  <si>
    <t>000 0709 01 5 02 S9230 240</t>
  </si>
  <si>
    <t>000 0709 01 5 02 S9230 244</t>
  </si>
  <si>
    <t xml:space="preserve">  Расходы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</si>
  <si>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0709 01 6 EВ 51790 000</t>
  </si>
  <si>
    <t>000 0709 01 6 EВ 51790 100</t>
  </si>
  <si>
    <t>000 0709 01 6 EВ 51790 110</t>
  </si>
  <si>
    <t>000 0709 01 6 EВ 51790 111</t>
  </si>
  <si>
    <t>000 0709 01 6 EВ 51790 119</t>
  </si>
  <si>
    <t>000 0709 01 7 01 00590 000</t>
  </si>
  <si>
    <t>000 0709 01 7 01 00590 100</t>
  </si>
  <si>
    <t>000 0709 01 7 01 00590 110</t>
  </si>
  <si>
    <t>000 0709 01 7 01 00590 111</t>
  </si>
  <si>
    <t>000 0709 01 7 01 00590 119</t>
  </si>
  <si>
    <t>000 0709 01 7 01 00590 200</t>
  </si>
  <si>
    <t>000 0709 01 7 01 00590 240</t>
  </si>
  <si>
    <t>000 0709 01 7 01 00590 244</t>
  </si>
  <si>
    <t>000 0709 01 7 01 82010 000</t>
  </si>
  <si>
    <t>000 0709 01 7 01 82010 100</t>
  </si>
  <si>
    <t>000 0709 01 7 01 82010 120</t>
  </si>
  <si>
    <t>000 0709 01 7 01 82010 121</t>
  </si>
  <si>
    <t>000 0709 01 7 01 82010 129</t>
  </si>
  <si>
    <t>000 0709 01 7 01 82010 200</t>
  </si>
  <si>
    <t>000 0709 01 7 01 82010 240</t>
  </si>
  <si>
    <t>000 0709 01 7 01 82010 244</t>
  </si>
  <si>
    <t xml:space="preserve">  Прочие мероприятия в области образования</t>
  </si>
  <si>
    <t>000 0709 01 7 02 80300 000</t>
  </si>
  <si>
    <t>000 0709 01 7 02 80300 200</t>
  </si>
  <si>
    <t>000 0709 01 7 02 80300 240</t>
  </si>
  <si>
    <t>000 0709 01 7 02 80300 244</t>
  </si>
  <si>
    <t xml:space="preserve">  Расходы на капитальные вложения в объекты образования</t>
  </si>
  <si>
    <t>000 0709 08 2 02 S9720 000</t>
  </si>
  <si>
    <t xml:space="preserve">  Капитальные вложения в объекты государственной (муниципальной) собственности</t>
  </si>
  <si>
    <t>000 0709 08 2 02 S9720 400</t>
  </si>
  <si>
    <t xml:space="preserve">  Бюджетные инвестиции</t>
  </si>
  <si>
    <t>000 0709 08 2 02 S9720 410</t>
  </si>
  <si>
    <t xml:space="preserve">  Бюджетные инвестиции на приобретение объектов недвижимого имущества в государственную (муниципальную) собственность</t>
  </si>
  <si>
    <t>000 0709 08 2 02 S9720 412</t>
  </si>
  <si>
    <t>000 0801 03 1 01 00590 000</t>
  </si>
  <si>
    <t>000 0801 03 1 01 00590 100</t>
  </si>
  <si>
    <t>000 0801 03 1 01 00590 110</t>
  </si>
  <si>
    <t>000 0801 03 1 01 00590 111</t>
  </si>
  <si>
    <t>000 0801 03 1 01 00590 119</t>
  </si>
  <si>
    <t>000 0801 03 1 01 00590 200</t>
  </si>
  <si>
    <t>000 0801 03 1 01 00590 240</t>
  </si>
  <si>
    <t>000 0801 03 1 01 00590 244</t>
  </si>
  <si>
    <t>000 0801 03 1 01 00590 247</t>
  </si>
  <si>
    <t>000 0801 03 1 01 00590 800</t>
  </si>
  <si>
    <t>000 0801 03 1 01 00590 850</t>
  </si>
  <si>
    <t>000 0801 03 1 01 00590 851</t>
  </si>
  <si>
    <t>000 0801 03 1 01 00590 852</t>
  </si>
  <si>
    <t>000 0801 03 1 01 00590 853</t>
  </si>
  <si>
    <t>000 0801 03 1 02 00590 000</t>
  </si>
  <si>
    <t>000 0801 03 1 02 00590 100</t>
  </si>
  <si>
    <t>000 0801 03 1 02 00590 110</t>
  </si>
  <si>
    <t>000 0801 03 1 02 00590 111</t>
  </si>
  <si>
    <t>000 0801 03 1 02 00590 112</t>
  </si>
  <si>
    <t>000 0801 03 1 02 00590 119</t>
  </si>
  <si>
    <t>000 0801 03 1 02 00590 200</t>
  </si>
  <si>
    <t>000 0801 03 1 02 00590 240</t>
  </si>
  <si>
    <t>000 0801 03 1 02 00590 244</t>
  </si>
  <si>
    <t>000 0801 03 1 02 00590 247</t>
  </si>
  <si>
    <t>000 0801 03 1 02 00590 800</t>
  </si>
  <si>
    <t>000 0801 03 1 02 00590 850</t>
  </si>
  <si>
    <t>000 0801 03 1 02 00590 852</t>
  </si>
  <si>
    <t>000 0801 03 1 02 00590 853</t>
  </si>
  <si>
    <t xml:space="preserve">  Государственная поддержка отрасли культуры</t>
  </si>
  <si>
    <t>000 0801 03 1 03 L5190 000</t>
  </si>
  <si>
    <t>000 0801 03 1 03 L5190 200</t>
  </si>
  <si>
    <t>000 0801 03 1 03 L5190 240</t>
  </si>
  <si>
    <t>000 0801 03 1 03 L5190 244</t>
  </si>
  <si>
    <t>000 0801 03 5 01 00590 000</t>
  </si>
  <si>
    <t>000 0801 03 5 01 00590 100</t>
  </si>
  <si>
    <t>000 0801 03 5 01 00590 110</t>
  </si>
  <si>
    <t>000 0801 03 5 01 00590 111</t>
  </si>
  <si>
    <t>000 0801 03 5 01 00590 119</t>
  </si>
  <si>
    <t>000 0801 03 5 01 00590 200</t>
  </si>
  <si>
    <t>000 0801 03 5 01 00590 240</t>
  </si>
  <si>
    <t>000 0801 03 5 01 00590 244</t>
  </si>
  <si>
    <t>000 0801 07 1 03 81220 000</t>
  </si>
  <si>
    <t>000 0801 07 1 03 81220 200</t>
  </si>
  <si>
    <t>000 0801 07 1 03 81220 240</t>
  </si>
  <si>
    <t>000 0801 07 1 03 81220 244</t>
  </si>
  <si>
    <t xml:space="preserve">  Обеспечение развития и укрепления материально-технической базы домов культуры в населенных пунктах с числом жителей до 50 тысяч человек</t>
  </si>
  <si>
    <t>000 0801 09 3 02 L4670 000</t>
  </si>
  <si>
    <t>000 0801 09 3 02 L4670 500</t>
  </si>
  <si>
    <t>000 0801 09 3 02 L4670 540</t>
  </si>
  <si>
    <t xml:space="preserve">  Расходы на реализацию мероприятий областной адресной программы капитального ремонта по объектам культуры</t>
  </si>
  <si>
    <t>000 0801 09 3 02 S9640 000</t>
  </si>
  <si>
    <t>000 0801 09 3 02 S9640 500</t>
  </si>
  <si>
    <t>000 0801 09 3 02 S9640 540</t>
  </si>
  <si>
    <t xml:space="preserve">  Расходы на обеспечение деятельности (оказание услуг) муниципальных учреждений (Расходы на выплаты персоналу в целях обеспечения выполнения функций муниципальными органами, казенными учреждениями)</t>
  </si>
  <si>
    <t>000 0804 03 3 04 00590 000</t>
  </si>
  <si>
    <t>000 0804 03 3 04 00590 100</t>
  </si>
  <si>
    <t>000 0804 03 3 04 00590 110</t>
  </si>
  <si>
    <t>000 0804 03 3 04 00590 111</t>
  </si>
  <si>
    <t>000 0804 03 3 04 00590 119</t>
  </si>
  <si>
    <t>000 0804 03 3 04 00590 200</t>
  </si>
  <si>
    <t>000 0804 03 3 04 00590 240</t>
  </si>
  <si>
    <t>000 0804 03 3 04 00590 244</t>
  </si>
  <si>
    <t>000 0804 03 3 04 00590 800</t>
  </si>
  <si>
    <t>000 0804 03 3 04 00590 850</t>
  </si>
  <si>
    <t>000 0804 03 3 04 00590 852</t>
  </si>
  <si>
    <t xml:space="preserve">  Доплаты к пенсиям муниципальных служащих</t>
  </si>
  <si>
    <t>000 1001 10 4 02 80470 000</t>
  </si>
  <si>
    <t>000 1001 10 4 02 80470 300</t>
  </si>
  <si>
    <t xml:space="preserve">  Публичные нормативные социальные выплаты гражданам</t>
  </si>
  <si>
    <t>000 1001 10 4 02 80470 310</t>
  </si>
  <si>
    <t xml:space="preserve">  Иные пенсии, социальные доплаты к пенсиям</t>
  </si>
  <si>
    <t>000 1001 10 4 02 80470 312</t>
  </si>
  <si>
    <t xml:space="preserve">  Расходы на компенсацию, выплачиваемую родителям (законным представителям) в целях материальной поддержки воспитания и обучения детей, посещающих образовательные организации, реализующие образовательную программу дошкольного  образования</t>
  </si>
  <si>
    <t>000 1004 01 1 03 78150 000</t>
  </si>
  <si>
    <t>000 1004 01 1 03 78150 300</t>
  </si>
  <si>
    <t>000 1004 01 1 03 78150 310</t>
  </si>
  <si>
    <t xml:space="preserve">  Пособия, компенсации, меры социальной поддержки по публичным нормативным обязательствам</t>
  </si>
  <si>
    <t>000 1004 01 1 03 78150 313</t>
  </si>
  <si>
    <t xml:space="preserve">  Расходы на осуществление отдельных государственных полномочий по обеспечению выплат приемной семье на содержание подопечных детей</t>
  </si>
  <si>
    <t>000 1004 01 4 02 78541 000</t>
  </si>
  <si>
    <t>000 1004 01 4 02 78541 300</t>
  </si>
  <si>
    <t>000 1004 01 4 02 78541 310</t>
  </si>
  <si>
    <t>000 1004 01 4 02 78541 313</t>
  </si>
  <si>
    <t xml:space="preserve">  Расходы на осуществление отдельных государственных полномочий по обеспечению выплаты вознаграждения, причитающегося приемному родителю</t>
  </si>
  <si>
    <t>000 1004 01 4 02 78542 000</t>
  </si>
  <si>
    <t>000 1004 01 4 02 78542 300</t>
  </si>
  <si>
    <t>000 1004 01 4 02 78542 320</t>
  </si>
  <si>
    <t xml:space="preserve">  Приобретение товаров, работ и услуг в пользу граждан в целях их социального обеспечения</t>
  </si>
  <si>
    <t>000 1004 01 4 02 78542 323</t>
  </si>
  <si>
    <t xml:space="preserve">  Расходы на осуществление отдельных государственных полномочий по обеспечению выплат семьям опекунов на содержание подопечных детей</t>
  </si>
  <si>
    <t>000 1004 01 4 02 78543 000</t>
  </si>
  <si>
    <t>000 1004 01 4 02 78543 300</t>
  </si>
  <si>
    <t>000 1004 01 4 02 78543 310</t>
  </si>
  <si>
    <t>000 1004 01 4 02 78543 313</t>
  </si>
  <si>
    <t xml:space="preserve">  Реализация мероприятий по обеспечению жильем молодых семей (Социальное обеспечение и иные выплаты населению)</t>
  </si>
  <si>
    <t>000 1004 02 1 01 L4970 000</t>
  </si>
  <si>
    <t>000 1004 02 1 01 L4970 300</t>
  </si>
  <si>
    <t>000 1004 02 1 01 L4970 320</t>
  </si>
  <si>
    <t xml:space="preserve">  Субсидии гражданам на приобретение жилья</t>
  </si>
  <si>
    <t>000 1004 02 1 01 L4970 322</t>
  </si>
  <si>
    <t xml:space="preserve">  Финансовая поддержка на обеспечение деятельности Семилукской районной организации Воронежского отделения Всероссийской общественной организации ветеранов (пенсионеров) войны, труда, Вооруженных сил и правоохранительных органов</t>
  </si>
  <si>
    <t>000 1006 10 5 01 80781 000</t>
  </si>
  <si>
    <t xml:space="preserve">  Предоставление субсидий бюджетным, автономным учреждениям и иным некоммерческим организациям</t>
  </si>
  <si>
    <t>000 1006 10 5 01 80781 600</t>
  </si>
  <si>
    <t xml:space="preserve">  Субсидии некоммерческим организациям (за исключением государственных (муниципальных) учреждений, государственных корпораций (компаний), публично-правовых компаний)</t>
  </si>
  <si>
    <t>000 1006 10 5 01 80781 630</t>
  </si>
  <si>
    <t xml:space="preserve">  Субсидии (гранты в форме субсидий), не подлежащие казначейскому сопровождению</t>
  </si>
  <si>
    <t>000 1006 10 5 01 80781 633</t>
  </si>
  <si>
    <t xml:space="preserve">  Финансовая поддержка на обеспечение деятельности Семилукского районного отделения Воронежской областной общественной организации Всероссийского общества инвалидов</t>
  </si>
  <si>
    <t>000 1006 10 5 01 80782 000</t>
  </si>
  <si>
    <t>000 1006 10 5 01 80782 600</t>
  </si>
  <si>
    <t>000 1006 10 5 01 80782 630</t>
  </si>
  <si>
    <t>000 1006 10 5 01 80782 633</t>
  </si>
  <si>
    <t>000 1101 04 1 02 00590 000</t>
  </si>
  <si>
    <t>000 1101 04 1 02 00590 100</t>
  </si>
  <si>
    <t>000 1101 04 1 02 00590 110</t>
  </si>
  <si>
    <t>000 1101 04 1 02 00590 111</t>
  </si>
  <si>
    <t>000 1101 04 1 02 00590 119</t>
  </si>
  <si>
    <t>000 1101 04 1 02 00590 200</t>
  </si>
  <si>
    <t>000 1101 04 1 02 00590 240</t>
  </si>
  <si>
    <t>000 1101 04 1 02 00590 244</t>
  </si>
  <si>
    <t>000 1101 04 1 02 00590 247</t>
  </si>
  <si>
    <t>000 1101 04 1 02 00590 800</t>
  </si>
  <si>
    <t>000 1101 04 1 02 00590 850</t>
  </si>
  <si>
    <t>000 1101 04 1 02 00590 851</t>
  </si>
  <si>
    <t>000 1101 04 1 02 00590 853</t>
  </si>
  <si>
    <t xml:space="preserve">  Мероприятия в области физической культуры и спорта</t>
  </si>
  <si>
    <t>000 1102 04 1 01 80410 000</t>
  </si>
  <si>
    <t>000 1102 04 1 01 80410 200</t>
  </si>
  <si>
    <t>000 1102 04 1 01 80410 240</t>
  </si>
  <si>
    <t>000 1102 04 1 01 80410 244</t>
  </si>
  <si>
    <t>000 1102 04 1 01 80410 800</t>
  </si>
  <si>
    <t>000 1102 04 1 01 80410 850</t>
  </si>
  <si>
    <t>000 1102 04 1 01 80410 853</t>
  </si>
  <si>
    <t xml:space="preserve">  Мероприятия по созданию условий для развития физической культуры и массового спорта</t>
  </si>
  <si>
    <t>000 1102 04 1 01 S8790 000</t>
  </si>
  <si>
    <t>000 1102 04 1 01 S8790 200</t>
  </si>
  <si>
    <t>000 1102 04 1 01 S8790 240</t>
  </si>
  <si>
    <t>000 1102 04 1 01 S8790 244</t>
  </si>
  <si>
    <t xml:space="preserve">  Процентные платежи по муниципальному долгу Семилукского муниципального района</t>
  </si>
  <si>
    <t>000 1301 09 1 05 27880 000</t>
  </si>
  <si>
    <t xml:space="preserve">  Обслуживание государственного (муниципального) долга</t>
  </si>
  <si>
    <t>000 1301 09 1 05 27880 700</t>
  </si>
  <si>
    <t xml:space="preserve">  Обслуживание муниципального долга</t>
  </si>
  <si>
    <t>000 1301 09 1 05 27880 730</t>
  </si>
  <si>
    <t xml:space="preserve">  Выравнивание бюджетной обеспеченности поселений (Межбюджетные трансферты)</t>
  </si>
  <si>
    <t>000 1401 09 2 02 78050 000</t>
  </si>
  <si>
    <t>000 1401 09 2 02 78050 500</t>
  </si>
  <si>
    <t xml:space="preserve">  Дотации</t>
  </si>
  <si>
    <t>000 1401 09 2 02 78050 510</t>
  </si>
  <si>
    <t>000 1401 09 2 02 78050 511</t>
  </si>
  <si>
    <t xml:space="preserve">  Выравнивание бюджетной обеспеченности поселений  (Межбюджетные трансферты)</t>
  </si>
  <si>
    <t>000 1401 09 2 02 88020 000</t>
  </si>
  <si>
    <t>000 1401 09 2 02 88020 500</t>
  </si>
  <si>
    <t>000 1401 09 2 02 88020 510</t>
  </si>
  <si>
    <t>000 1401 09 2 02 88020 511</t>
  </si>
  <si>
    <t xml:space="preserve">  Иные межбюджетные трансферты на обеспечение сбалансированности бюджетов поселений (Межбюджетные трансферты)</t>
  </si>
  <si>
    <t>000 1403 09 2 03 88030 000</t>
  </si>
  <si>
    <t>000 1403 09 2 03 88030 500</t>
  </si>
  <si>
    <t>000 1403 09 2 03 88030 540</t>
  </si>
  <si>
    <t xml:space="preserve">  Зарезервированные средства, связанные с особенностями исполнения бюджета</t>
  </si>
  <si>
    <t>000 1403 09 3 02 70100 000</t>
  </si>
  <si>
    <t>000 1403 09 3 02 70100 500</t>
  </si>
  <si>
    <t>000 1403 09 3 02 70100 540</t>
  </si>
  <si>
    <t xml:space="preserve">  Иные межбюджетные трансферты на приобретение служебного автотранспорта органам местного самоуправления поселений Воронежской области (Межбюджетные трансферты)</t>
  </si>
  <si>
    <t>000 1403 09 3 02 79180 000</t>
  </si>
  <si>
    <t>000 1403 09 3 02 79180 500</t>
  </si>
  <si>
    <t>000 1403 09 3 02 79180 540</t>
  </si>
  <si>
    <t xml:space="preserve">  Иные межбюджетные трансферты на поощрение муниципальных образований Семилукского муниципального района за достижение наилучших значений показателей эффективности развития муниципальных образований Семилукского муниципального района</t>
  </si>
  <si>
    <t>000 1403 09 3 02 88490 000</t>
  </si>
  <si>
    <t>000 1403 09 3 02 88490 500</t>
  </si>
  <si>
    <t>000 1403 09 3 02 88490 540</t>
  </si>
  <si>
    <t xml:space="preserve">  Иные межбюджетные трансферты, передаваемые бюджетам поселений</t>
  </si>
  <si>
    <t>000 1403 09 3 02 88890 000</t>
  </si>
  <si>
    <t>000 1403 09 3 02 88890 500</t>
  </si>
  <si>
    <t>000 1403 09 3 02 88890 540</t>
  </si>
  <si>
    <t>Результат исполнения бюджета (дефицит / профицит)</t>
  </si>
  <si>
    <t>Источники финансирования дефицита бюджета - всего</t>
  </si>
  <si>
    <t>источники внутреннего финансирования бюджета</t>
  </si>
  <si>
    <t>из них:</t>
  </si>
  <si>
    <t xml:space="preserve">  Бюджетные кредиты из других бюджетов бюджетной системы Российской Федерации</t>
  </si>
  <si>
    <t>000 01 03 00 00 00 0000 000</t>
  </si>
  <si>
    <t xml:space="preserve">  Бюджетные кредиты из других бюджетов бюджетной системы Российской Федерации в валюте Российской Федерации</t>
  </si>
  <si>
    <t>000 01 03 01 00 00 0000 000</t>
  </si>
  <si>
    <t xml:space="preserve">  Погашение бюджетных кредитов, полученных из других бюджетов бюджетной системы Российской Федерации в валюте Российской Федерации</t>
  </si>
  <si>
    <t>000 01 03 01 00 00 0000 800</t>
  </si>
  <si>
    <t xml:space="preserve">  Погашение бюджетами муниципальных районов кредитов из других бюджетов бюджетной системы Российской Федерации в валюте Российской Федерации</t>
  </si>
  <si>
    <t>000 01 03 01 00 05 0000 810</t>
  </si>
  <si>
    <t xml:space="preserve">  Иные источники внутреннего финансирования дефицитов бюджетов</t>
  </si>
  <si>
    <t>000 01 06 00 00 00 0000 000</t>
  </si>
  <si>
    <t xml:space="preserve">  Бюджетные кредиты, предоставленные внутри страны в валюте Российской Федерации</t>
  </si>
  <si>
    <t>000 01 06 05 00 00 0000 000</t>
  </si>
  <si>
    <t xml:space="preserve">  Предоставление бюджетных кредитов внутри страны в валюте Российской Федерации</t>
  </si>
  <si>
    <t>000 01 06 05 00 00 0000 500</t>
  </si>
  <si>
    <t xml:space="preserve">  Предоставление бюджетных кредитов другим бюджетам бюджетной системы Российской Федерации в валюте Российской Федерации</t>
  </si>
  <si>
    <t>000 01 06 05 02 00 0000 500</t>
  </si>
  <si>
    <t xml:space="preserve">  Предоставление бюджетных кредитов другим бюджетам бюджетной системы Российской Федерации из бюджетов муниципальных районов в валюте Российской Федерации</t>
  </si>
  <si>
    <t>000 01 06 05 02 05 0000 540</t>
  </si>
  <si>
    <t xml:space="preserve">  Возврат бюджетных кредитов, предоставленных внутри страны в валюте Российской Федерации</t>
  </si>
  <si>
    <t>000 01 06 05 00 00 0000 600</t>
  </si>
  <si>
    <t xml:space="preserve">  Возврат бюджетных кредитов, предоставленных другим бюджетам бюджетной системы Российской Федерации в валюте Российской Федерации</t>
  </si>
  <si>
    <t>000 01 06 05 02 00 0000 600</t>
  </si>
  <si>
    <t xml:space="preserve">  Возврат бюджетных кредитов, предоставленных другим бюджетам бюджетной системы Российской Федерации из бюджетов муниципальных районов в валюте Российской Федерации</t>
  </si>
  <si>
    <t>000 01 06 05 02 05 0000 640</t>
  </si>
  <si>
    <t>источники внешнего финансирования бюджета</t>
  </si>
  <si>
    <t>Изменение остатков средств</t>
  </si>
  <si>
    <t xml:space="preserve">  Изменение остатков средств на счетах по учету средств бюджетов</t>
  </si>
  <si>
    <t>000 01 05 00 00 00 0000 000</t>
  </si>
  <si>
    <t>увеличение остатков средств, всего</t>
  </si>
  <si>
    <t>X</t>
  </si>
  <si>
    <t xml:space="preserve">  Увеличение остатков средств бюджетов</t>
  </si>
  <si>
    <t>000 01 05 00 00 00 0000 500</t>
  </si>
  <si>
    <t xml:space="preserve">  Увеличение прочих остатков средств бюджетов</t>
  </si>
  <si>
    <t>000 01 05 02 00 00 0000 500</t>
  </si>
  <si>
    <t xml:space="preserve">  Увеличение прочих остатков денежных средств бюджетов</t>
  </si>
  <si>
    <t>000 01 05 02 01 00 0000 510</t>
  </si>
  <si>
    <t xml:space="preserve">  Увеличение прочих остатков денежных средств бюджетов муниципальных районов</t>
  </si>
  <si>
    <t>000 01 05 02 01 05 0000 510</t>
  </si>
  <si>
    <t>уменьшение остатков средств, всего</t>
  </si>
  <si>
    <t xml:space="preserve">  Уменьшение остатков средств бюджетов</t>
  </si>
  <si>
    <t>000 01 05 00 00 00 0000 600</t>
  </si>
  <si>
    <t xml:space="preserve">  Уменьшение прочих остатков средств бюджетов</t>
  </si>
  <si>
    <t>000 01 05 02 00 00 0000 600</t>
  </si>
  <si>
    <t xml:space="preserve">  Уменьшение прочих остатков денежных средств бюджетов</t>
  </si>
  <si>
    <t>000 01 05 02 01 00 0000 610</t>
  </si>
  <si>
    <t xml:space="preserve">  Уменьшение прочих остатков денежных средств бюджетов муниципальных районов</t>
  </si>
  <si>
    <t>000 01 05 02 01 05 0000 610</t>
  </si>
  <si>
    <t xml:space="preserve">Код показателя </t>
  </si>
  <si>
    <t>Уточненный план на 2024 год</t>
  </si>
  <si>
    <t>Процент исполнения</t>
  </si>
  <si>
    <t>,-</t>
  </si>
  <si>
    <t>Приложение</t>
  </si>
  <si>
    <t>муниципального района Воронежской области</t>
  </si>
  <si>
    <t xml:space="preserve">к постановлению администрации Семилукского </t>
  </si>
  <si>
    <t>от 11.07.2024 № 603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</si>
</sst>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yy"/>
    <numFmt numFmtId="165" formatCode="#,##0.00_ ;\-#,##0.00"/>
  </numFmts>
  <fonts count="16"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8"/>
      <color rgb="FF000000"/>
      <name val="Arial"/>
    </font>
    <font>
      <sz val="6"/>
      <color rgb="FF000000"/>
      <name val="Arial Cyr"/>
    </font>
    <font>
      <sz val="11"/>
      <color rgb="FF000000"/>
      <name val="Calibri"/>
      <scheme val="minor"/>
    </font>
    <font>
      <sz val="10"/>
      <color rgb="FF000000"/>
      <name val="Arial"/>
    </font>
    <font>
      <sz val="11"/>
      <name val="Calibri"/>
      <family val="2"/>
      <scheme val="minor"/>
    </font>
    <font>
      <sz val="11"/>
      <name val="Times New Roman"/>
      <family val="1"/>
      <charset val="204"/>
    </font>
    <font>
      <sz val="11"/>
      <color rgb="FF000000"/>
      <name val="Times New Roman"/>
      <family val="1"/>
      <charset val="204"/>
    </font>
    <font>
      <b/>
      <sz val="11"/>
      <color rgb="FF000000"/>
      <name val="Times New Roman"/>
      <family val="1"/>
      <charset val="204"/>
    </font>
  </fonts>
  <fills count="4">
    <fill>
      <patternFill patternType="none"/>
    </fill>
    <fill>
      <patternFill patternType="gray125"/>
    </fill>
    <fill>
      <patternFill patternType="solid">
        <fgColor rgb="FFFFFFFF"/>
      </patternFill>
    </fill>
    <fill>
      <patternFill patternType="solid">
        <fgColor rgb="FFC0C0C0"/>
      </patternFill>
    </fill>
  </fills>
  <borders count="36">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30">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8" fillId="0" borderId="27">
      <alignment wrapText="1"/>
    </xf>
    <xf numFmtId="0" fontId="8" fillId="0" borderId="27"/>
    <xf numFmtId="0" fontId="8" fillId="2" borderId="27">
      <alignment wrapText="1"/>
    </xf>
    <xf numFmtId="0" fontId="3" fillId="2" borderId="26">
      <alignment horizontal="left" wrapText="1"/>
    </xf>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wrapText="1"/>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9" fillId="0" borderId="1">
      <alignment horizontal="center"/>
    </xf>
    <xf numFmtId="0" fontId="9"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8"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10" fillId="0" borderId="1"/>
    <xf numFmtId="0" fontId="10" fillId="0" borderId="1"/>
    <xf numFmtId="0" fontId="11" fillId="3" borderId="1"/>
    <xf numFmtId="0" fontId="10" fillId="0" borderId="1"/>
    <xf numFmtId="0" fontId="1" fillId="0" borderId="13">
      <alignment horizontal="left"/>
    </xf>
  </cellStyleXfs>
  <cellXfs count="56">
    <xf numFmtId="0" fontId="0" fillId="0" borderId="0" xfId="0"/>
    <xf numFmtId="0" fontId="0" fillId="0" borderId="0" xfId="0" applyProtection="1">
      <protection locked="0"/>
    </xf>
    <xf numFmtId="0" fontId="6" fillId="0" borderId="1" xfId="14" applyNumberFormat="1" applyProtection="1"/>
    <xf numFmtId="0" fontId="1" fillId="0" borderId="11" xfId="31" applyNumberFormat="1" applyBorder="1" applyProtection="1"/>
    <xf numFmtId="0" fontId="1" fillId="0" borderId="1" xfId="32" applyNumberFormat="1" applyBorder="1" applyProtection="1"/>
    <xf numFmtId="0" fontId="13" fillId="0" borderId="0" xfId="0" applyFont="1" applyProtection="1">
      <protection locked="0"/>
    </xf>
    <xf numFmtId="0" fontId="14" fillId="0" borderId="34" xfId="34" applyNumberFormat="1" applyFont="1" applyBorder="1" applyProtection="1">
      <alignment horizontal="center" vertical="center"/>
    </xf>
    <xf numFmtId="0" fontId="14" fillId="0" borderId="34" xfId="33" applyNumberFormat="1" applyFont="1" applyBorder="1" applyProtection="1">
      <alignment horizontal="center" vertical="center"/>
    </xf>
    <xf numFmtId="49" fontId="14" fillId="0" borderId="34" xfId="35" applyNumberFormat="1" applyFont="1" applyBorder="1" applyProtection="1">
      <alignment horizontal="center" vertical="center"/>
    </xf>
    <xf numFmtId="49" fontId="14" fillId="0" borderId="34" xfId="38" applyNumberFormat="1" applyFont="1" applyBorder="1" applyProtection="1">
      <alignment horizontal="center"/>
    </xf>
    <xf numFmtId="4" fontId="14" fillId="0" borderId="34" xfId="39" applyNumberFormat="1" applyFont="1" applyBorder="1" applyProtection="1">
      <alignment horizontal="right" shrinkToFit="1"/>
    </xf>
    <xf numFmtId="49" fontId="14" fillId="0" borderId="34" xfId="42" applyNumberFormat="1" applyFont="1" applyBorder="1" applyProtection="1">
      <alignment horizontal="center"/>
    </xf>
    <xf numFmtId="0" fontId="14" fillId="0" borderId="34" xfId="40" applyNumberFormat="1" applyFont="1" applyBorder="1" applyProtection="1">
      <alignment horizontal="left" wrapText="1"/>
    </xf>
    <xf numFmtId="4" fontId="14" fillId="0" borderId="34" xfId="43" applyNumberFormat="1" applyFont="1" applyBorder="1" applyProtection="1">
      <alignment horizontal="right" shrinkToFit="1"/>
    </xf>
    <xf numFmtId="49" fontId="14" fillId="0" borderId="34" xfId="46" applyNumberFormat="1" applyFont="1" applyBorder="1" applyProtection="1">
      <alignment horizontal="center"/>
    </xf>
    <xf numFmtId="0" fontId="14" fillId="0" borderId="34" xfId="44" applyNumberFormat="1" applyFont="1" applyBorder="1" applyProtection="1">
      <alignment horizontal="left" wrapText="1" indent="2"/>
    </xf>
    <xf numFmtId="4" fontId="14" fillId="0" borderId="34" xfId="47" applyNumberFormat="1" applyFont="1" applyBorder="1" applyProtection="1">
      <alignment horizontal="right" shrinkToFit="1"/>
    </xf>
    <xf numFmtId="4" fontId="14" fillId="0" borderId="34" xfId="54" applyNumberFormat="1" applyFont="1" applyBorder="1" applyProtection="1">
      <alignment horizontal="right" shrinkToFit="1"/>
    </xf>
    <xf numFmtId="165" fontId="14" fillId="0" borderId="34" xfId="57" applyNumberFormat="1" applyFont="1" applyBorder="1" applyProtection="1">
      <alignment horizontal="right" shrinkToFit="1"/>
    </xf>
    <xf numFmtId="49" fontId="14" fillId="0" borderId="34" xfId="61" applyNumberFormat="1" applyFont="1" applyBorder="1" applyProtection="1">
      <alignment horizontal="center" wrapText="1"/>
    </xf>
    <xf numFmtId="0" fontId="14" fillId="0" borderId="34" xfId="59" applyNumberFormat="1" applyFont="1" applyBorder="1" applyProtection="1">
      <alignment horizontal="left" wrapText="1"/>
    </xf>
    <xf numFmtId="4" fontId="14" fillId="0" borderId="34" xfId="62" applyNumberFormat="1" applyFont="1" applyBorder="1" applyProtection="1">
      <alignment horizontal="right" wrapText="1"/>
    </xf>
    <xf numFmtId="49" fontId="14" fillId="0" borderId="35" xfId="67" applyNumberFormat="1" applyFont="1" applyBorder="1" applyProtection="1">
      <alignment horizontal="center"/>
    </xf>
    <xf numFmtId="49" fontId="14" fillId="0" borderId="35" xfId="69" applyNumberFormat="1" applyFont="1" applyBorder="1" applyProtection="1">
      <alignment horizontal="center"/>
    </xf>
    <xf numFmtId="49" fontId="14" fillId="0" borderId="34" xfId="84" applyNumberFormat="1" applyFont="1" applyBorder="1" applyProtection="1">
      <alignment horizontal="center" vertical="center"/>
    </xf>
    <xf numFmtId="49" fontId="14" fillId="0" borderId="34" xfId="87" applyNumberFormat="1" applyFont="1" applyBorder="1" applyProtection="1">
      <alignment horizontal="center" vertical="center"/>
    </xf>
    <xf numFmtId="0" fontId="14" fillId="0" borderId="34" xfId="85" applyNumberFormat="1" applyFont="1" applyBorder="1" applyProtection="1">
      <alignment horizontal="left" wrapText="1" indent="2"/>
    </xf>
    <xf numFmtId="165" fontId="14" fillId="0" borderId="34" xfId="88" applyNumberFormat="1" applyFont="1" applyBorder="1" applyProtection="1">
      <alignment horizontal="right" vertical="center" shrinkToFit="1"/>
    </xf>
    <xf numFmtId="165" fontId="14" fillId="0" borderId="34" xfId="89" applyNumberFormat="1" applyFont="1" applyBorder="1" applyProtection="1">
      <alignment horizontal="right" vertical="center" shrinkToFit="1"/>
    </xf>
    <xf numFmtId="0" fontId="14" fillId="0" borderId="34" xfId="90" applyNumberFormat="1" applyFont="1" applyBorder="1" applyProtection="1">
      <alignment horizontal="left" wrapText="1"/>
    </xf>
    <xf numFmtId="4" fontId="14" fillId="0" borderId="34" xfId="91" applyNumberFormat="1" applyFont="1" applyBorder="1" applyProtection="1">
      <alignment horizontal="right" shrinkToFit="1"/>
    </xf>
    <xf numFmtId="4" fontId="14" fillId="0" borderId="34" xfId="92" applyNumberFormat="1" applyFont="1" applyBorder="1" applyProtection="1">
      <alignment horizontal="right" shrinkToFit="1"/>
    </xf>
    <xf numFmtId="0" fontId="14" fillId="0" borderId="34" xfId="93" applyNumberFormat="1" applyFont="1" applyBorder="1" applyProtection="1">
      <alignment horizontal="left" wrapText="1" indent="2"/>
    </xf>
    <xf numFmtId="0" fontId="14" fillId="0" borderId="34" xfId="94" applyNumberFormat="1" applyFont="1" applyBorder="1" applyProtection="1">
      <alignment wrapText="1"/>
    </xf>
    <xf numFmtId="0" fontId="14" fillId="0" borderId="34" xfId="95" applyNumberFormat="1" applyFont="1" applyBorder="1" applyProtection="1"/>
    <xf numFmtId="0" fontId="14" fillId="2" borderId="34" xfId="96" applyNumberFormat="1" applyFont="1" applyBorder="1" applyProtection="1">
      <alignment wrapText="1"/>
    </xf>
    <xf numFmtId="0" fontId="14" fillId="2" borderId="34" xfId="97" applyNumberFormat="1" applyFont="1" applyBorder="1" applyProtection="1">
      <alignment horizontal="left" wrapText="1"/>
    </xf>
    <xf numFmtId="49" fontId="14" fillId="0" borderId="34" xfId="98" applyNumberFormat="1" applyFont="1" applyBorder="1" applyProtection="1">
      <alignment horizontal="center" shrinkToFit="1"/>
    </xf>
    <xf numFmtId="49" fontId="14" fillId="0" borderId="34" xfId="99" applyNumberFormat="1" applyFont="1" applyBorder="1" applyProtection="1">
      <alignment horizontal="center" vertical="center" shrinkToFit="1"/>
    </xf>
    <xf numFmtId="0" fontId="15" fillId="0" borderId="34" xfId="36" applyNumberFormat="1" applyFont="1" applyBorder="1" applyProtection="1">
      <alignment horizontal="left" wrapText="1"/>
    </xf>
    <xf numFmtId="4" fontId="15" fillId="0" borderId="34" xfId="39" applyNumberFormat="1" applyFont="1" applyBorder="1" applyProtection="1">
      <alignment horizontal="right" shrinkToFit="1"/>
    </xf>
    <xf numFmtId="49" fontId="15" fillId="0" borderId="34" xfId="46" applyNumberFormat="1" applyFont="1" applyBorder="1" applyProtection="1">
      <alignment horizontal="center"/>
    </xf>
    <xf numFmtId="0" fontId="15" fillId="0" borderId="34" xfId="44" applyNumberFormat="1" applyFont="1" applyBorder="1" applyProtection="1">
      <alignment horizontal="left" wrapText="1" indent="2"/>
    </xf>
    <xf numFmtId="4" fontId="15" fillId="0" borderId="34" xfId="47" applyNumberFormat="1" applyFont="1" applyBorder="1" applyProtection="1">
      <alignment horizontal="right" shrinkToFit="1"/>
    </xf>
    <xf numFmtId="4" fontId="15" fillId="0" borderId="34" xfId="54" applyNumberFormat="1" applyFont="1" applyBorder="1" applyProtection="1">
      <alignment horizontal="right" shrinkToFit="1"/>
    </xf>
    <xf numFmtId="49" fontId="15" fillId="0" borderId="34" xfId="61" applyNumberFormat="1" applyFont="1" applyBorder="1" applyProtection="1">
      <alignment horizontal="center" wrapText="1"/>
    </xf>
    <xf numFmtId="0" fontId="15" fillId="0" borderId="34" xfId="59" applyNumberFormat="1" applyFont="1" applyBorder="1" applyProtection="1">
      <alignment horizontal="left" wrapText="1"/>
    </xf>
    <xf numFmtId="4" fontId="15" fillId="0" borderId="34" xfId="62" applyNumberFormat="1" applyFont="1" applyBorder="1" applyProtection="1">
      <alignment horizontal="right" wrapText="1"/>
    </xf>
    <xf numFmtId="0" fontId="15" fillId="0" borderId="35" xfId="65" applyNumberFormat="1" applyFont="1" applyBorder="1" applyProtection="1">
      <alignment horizontal="left" wrapText="1"/>
    </xf>
    <xf numFmtId="4" fontId="15" fillId="0" borderId="35" xfId="68" applyNumberFormat="1" applyFont="1" applyBorder="1" applyProtection="1">
      <alignment horizontal="right" shrinkToFit="1"/>
    </xf>
    <xf numFmtId="0" fontId="15" fillId="0" borderId="34" xfId="65" applyNumberFormat="1" applyFont="1" applyBorder="1" applyProtection="1">
      <alignment horizontal="left" wrapText="1"/>
    </xf>
    <xf numFmtId="0" fontId="14" fillId="0" borderId="34" xfId="29" applyNumberFormat="1" applyFont="1" applyBorder="1" applyProtection="1">
      <alignment horizontal="center" vertical="top" wrapText="1"/>
    </xf>
    <xf numFmtId="0" fontId="14" fillId="0" borderId="34" xfId="29" applyFont="1" applyBorder="1">
      <alignment horizontal="center" vertical="top" wrapText="1"/>
    </xf>
    <xf numFmtId="49" fontId="14" fillId="0" borderId="34" xfId="30" applyNumberFormat="1" applyFont="1" applyBorder="1" applyProtection="1">
      <alignment horizontal="center" vertical="top" wrapText="1"/>
    </xf>
    <xf numFmtId="49" fontId="14" fillId="0" borderId="34" xfId="30" applyFont="1" applyBorder="1">
      <alignment horizontal="center" vertical="top" wrapText="1"/>
    </xf>
    <xf numFmtId="0" fontId="13" fillId="0" borderId="0" xfId="0" applyFont="1" applyAlignment="1" applyProtection="1">
      <alignment horizontal="center"/>
      <protection locked="0"/>
    </xf>
  </cellXfs>
  <cellStyles count="130">
    <cellStyle name="br" xfId="124"/>
    <cellStyle name="col" xfId="123"/>
    <cellStyle name="st128" xfId="120"/>
    <cellStyle name="style0" xfId="125"/>
    <cellStyle name="td" xfId="126"/>
    <cellStyle name="tr" xfId="122"/>
    <cellStyle name="xl100" xfId="74"/>
    <cellStyle name="xl101" xfId="78"/>
    <cellStyle name="xl102" xfId="83"/>
    <cellStyle name="xl103" xfId="86"/>
    <cellStyle name="xl104" xfId="75"/>
    <cellStyle name="xl105" xfId="79"/>
    <cellStyle name="xl106" xfId="84"/>
    <cellStyle name="xl107" xfId="87"/>
    <cellStyle name="xl108" xfId="80"/>
    <cellStyle name="xl109" xfId="88"/>
    <cellStyle name="xl110" xfId="91"/>
    <cellStyle name="xl111" xfId="76"/>
    <cellStyle name="xl112" xfId="81"/>
    <cellStyle name="xl113" xfId="82"/>
    <cellStyle name="xl114" xfId="89"/>
    <cellStyle name="xl115" xfId="92"/>
    <cellStyle name="xl116" xfId="94"/>
    <cellStyle name="xl117" xfId="95"/>
    <cellStyle name="xl118" xfId="96"/>
    <cellStyle name="xl119" xfId="97"/>
    <cellStyle name="xl120" xfId="98"/>
    <cellStyle name="xl121" xfId="99"/>
    <cellStyle name="xl122" xfId="100"/>
    <cellStyle name="xl123" xfId="105"/>
    <cellStyle name="xl124" xfId="110"/>
    <cellStyle name="xl125" xfId="114"/>
    <cellStyle name="xl126" xfId="117"/>
    <cellStyle name="xl127" xfId="119"/>
    <cellStyle name="xl128" xfId="121"/>
    <cellStyle name="xl129" xfId="101"/>
    <cellStyle name="xl130" xfId="106"/>
    <cellStyle name="xl131" xfId="108"/>
    <cellStyle name="xl132" xfId="111"/>
    <cellStyle name="xl133" xfId="112"/>
    <cellStyle name="xl134" xfId="115"/>
    <cellStyle name="xl135" xfId="109"/>
    <cellStyle name="xl136" xfId="118"/>
    <cellStyle name="xl137" xfId="102"/>
    <cellStyle name="xl138" xfId="113"/>
    <cellStyle name="xl139" xfId="103"/>
    <cellStyle name="xl140" xfId="107"/>
    <cellStyle name="xl141" xfId="104"/>
    <cellStyle name="xl142" xfId="116"/>
    <cellStyle name="xl143" xfId="129"/>
    <cellStyle name="xl21" xfId="127"/>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128"/>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7"/>
    <cellStyle name="xl97" xfId="85"/>
    <cellStyle name="xl98" xfId="90"/>
    <cellStyle name="xl99" xfId="93"/>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816"/>
  <sheetViews>
    <sheetView tabSelected="1" zoomScaleNormal="100" zoomScaleSheetLayoutView="100" workbookViewId="0">
      <selection activeCell="C5" sqref="C5:E5"/>
    </sheetView>
  </sheetViews>
  <sheetFormatPr defaultRowHeight="15" x14ac:dyDescent="0.25"/>
  <cols>
    <col min="1" max="1" width="29.5703125" style="5" customWidth="1"/>
    <col min="2" max="2" width="50.7109375" style="5" customWidth="1"/>
    <col min="3" max="3" width="20.42578125" style="5" customWidth="1"/>
    <col min="4" max="5" width="19.85546875" style="5" customWidth="1"/>
    <col min="6" max="6" width="9.140625" style="1" hidden="1"/>
    <col min="7" max="16384" width="9.140625" style="1"/>
  </cols>
  <sheetData>
    <row r="2" spans="1:6" x14ac:dyDescent="0.25">
      <c r="C2" s="55" t="s">
        <v>1138</v>
      </c>
      <c r="D2" s="55"/>
      <c r="E2" s="55"/>
    </row>
    <row r="3" spans="1:6" x14ac:dyDescent="0.25">
      <c r="C3" s="55" t="s">
        <v>1140</v>
      </c>
      <c r="D3" s="55"/>
      <c r="E3" s="55"/>
    </row>
    <row r="4" spans="1:6" x14ac:dyDescent="0.25">
      <c r="C4" s="55" t="s">
        <v>1139</v>
      </c>
      <c r="D4" s="55"/>
      <c r="E4" s="55"/>
    </row>
    <row r="5" spans="1:6" x14ac:dyDescent="0.25">
      <c r="C5" s="55" t="s">
        <v>1141</v>
      </c>
      <c r="D5" s="55"/>
      <c r="E5" s="55"/>
    </row>
    <row r="8" spans="1:6" ht="12.95" customHeight="1" x14ac:dyDescent="0.25">
      <c r="A8" s="51" t="s">
        <v>1134</v>
      </c>
      <c r="B8" s="51" t="s">
        <v>0</v>
      </c>
      <c r="C8" s="53" t="s">
        <v>1135</v>
      </c>
      <c r="D8" s="53" t="s">
        <v>1</v>
      </c>
      <c r="E8" s="51" t="s">
        <v>1136</v>
      </c>
      <c r="F8" s="3"/>
    </row>
    <row r="9" spans="1:6" ht="12" customHeight="1" x14ac:dyDescent="0.25">
      <c r="A9" s="52"/>
      <c r="B9" s="52"/>
      <c r="C9" s="54"/>
      <c r="D9" s="54"/>
      <c r="E9" s="52"/>
      <c r="F9" s="4"/>
    </row>
    <row r="10" spans="1:6" ht="14.25" customHeight="1" x14ac:dyDescent="0.25">
      <c r="A10" s="52"/>
      <c r="B10" s="52"/>
      <c r="C10" s="54"/>
      <c r="D10" s="54"/>
      <c r="E10" s="52"/>
      <c r="F10" s="4"/>
    </row>
    <row r="11" spans="1:6" ht="14.25" customHeight="1" x14ac:dyDescent="0.25">
      <c r="A11" s="6">
        <v>3</v>
      </c>
      <c r="B11" s="7">
        <v>1</v>
      </c>
      <c r="C11" s="8" t="s">
        <v>2</v>
      </c>
      <c r="D11" s="8" t="s">
        <v>3</v>
      </c>
      <c r="E11" s="8" t="s">
        <v>4</v>
      </c>
      <c r="F11" s="4"/>
    </row>
    <row r="12" spans="1:6" ht="17.25" customHeight="1" x14ac:dyDescent="0.25">
      <c r="A12" s="9" t="s">
        <v>6</v>
      </c>
      <c r="B12" s="39" t="s">
        <v>5</v>
      </c>
      <c r="C12" s="40">
        <v>3270844520.8000002</v>
      </c>
      <c r="D12" s="40">
        <v>2382239725.1100001</v>
      </c>
      <c r="E12" s="40">
        <f>D12/C12*100</f>
        <v>72.832557767904532</v>
      </c>
      <c r="F12" s="4"/>
    </row>
    <row r="13" spans="1:6" ht="15" customHeight="1" x14ac:dyDescent="0.25">
      <c r="A13" s="11"/>
      <c r="B13" s="12" t="s">
        <v>7</v>
      </c>
      <c r="C13" s="13"/>
      <c r="D13" s="13"/>
      <c r="E13" s="10"/>
      <c r="F13" s="4"/>
    </row>
    <row r="14" spans="1:6" ht="29.25" x14ac:dyDescent="0.25">
      <c r="A14" s="41" t="s">
        <v>9</v>
      </c>
      <c r="B14" s="42" t="s">
        <v>8</v>
      </c>
      <c r="C14" s="43">
        <v>723335000</v>
      </c>
      <c r="D14" s="43">
        <v>383729135.31999999</v>
      </c>
      <c r="E14" s="40">
        <f t="shared" ref="E14:E76" si="0">D14/C14*100</f>
        <v>53.049988638735854</v>
      </c>
      <c r="F14" s="4"/>
    </row>
    <row r="15" spans="1:6" x14ac:dyDescent="0.25">
      <c r="A15" s="41" t="s">
        <v>11</v>
      </c>
      <c r="B15" s="42" t="s">
        <v>10</v>
      </c>
      <c r="C15" s="43">
        <v>486482000</v>
      </c>
      <c r="D15" s="43">
        <v>226611703.94999999</v>
      </c>
      <c r="E15" s="40">
        <f t="shared" si="0"/>
        <v>46.581724287846207</v>
      </c>
      <c r="F15" s="4"/>
    </row>
    <row r="16" spans="1:6" x14ac:dyDescent="0.25">
      <c r="A16" s="41" t="s">
        <v>13</v>
      </c>
      <c r="B16" s="42" t="s">
        <v>12</v>
      </c>
      <c r="C16" s="43">
        <v>486482000</v>
      </c>
      <c r="D16" s="43">
        <v>226611703.94999999</v>
      </c>
      <c r="E16" s="40">
        <f t="shared" si="0"/>
        <v>46.581724287846207</v>
      </c>
      <c r="F16" s="4"/>
    </row>
    <row r="17" spans="1:6" ht="150" x14ac:dyDescent="0.25">
      <c r="A17" s="14" t="s">
        <v>15</v>
      </c>
      <c r="B17" s="15" t="s">
        <v>14</v>
      </c>
      <c r="C17" s="16">
        <v>454351000</v>
      </c>
      <c r="D17" s="16">
        <v>204223500.72</v>
      </c>
      <c r="E17" s="10">
        <f t="shared" si="0"/>
        <v>44.948399083527931</v>
      </c>
      <c r="F17" s="4"/>
    </row>
    <row r="18" spans="1:6" ht="90" x14ac:dyDescent="0.25">
      <c r="A18" s="14" t="s">
        <v>17</v>
      </c>
      <c r="B18" s="15" t="s">
        <v>16</v>
      </c>
      <c r="C18" s="16">
        <v>454351000</v>
      </c>
      <c r="D18" s="16">
        <v>204194273.13</v>
      </c>
      <c r="E18" s="10">
        <f t="shared" si="0"/>
        <v>44.94196626176678</v>
      </c>
      <c r="F18" s="4"/>
    </row>
    <row r="19" spans="1:6" ht="90" x14ac:dyDescent="0.25">
      <c r="A19" s="14" t="s">
        <v>18</v>
      </c>
      <c r="B19" s="15" t="s">
        <v>16</v>
      </c>
      <c r="C19" s="16" t="s">
        <v>19</v>
      </c>
      <c r="D19" s="16">
        <v>29227.59</v>
      </c>
      <c r="E19" s="10" t="s">
        <v>19</v>
      </c>
      <c r="F19" s="4"/>
    </row>
    <row r="20" spans="1:6" ht="135" x14ac:dyDescent="0.25">
      <c r="A20" s="14" t="s">
        <v>21</v>
      </c>
      <c r="B20" s="15" t="s">
        <v>20</v>
      </c>
      <c r="C20" s="16">
        <v>1115000</v>
      </c>
      <c r="D20" s="16">
        <v>1272773.97</v>
      </c>
      <c r="E20" s="10">
        <f t="shared" si="0"/>
        <v>114.15013183856502</v>
      </c>
      <c r="F20" s="4"/>
    </row>
    <row r="21" spans="1:6" ht="135" x14ac:dyDescent="0.25">
      <c r="A21" s="14" t="s">
        <v>22</v>
      </c>
      <c r="B21" s="15" t="s">
        <v>20</v>
      </c>
      <c r="C21" s="16">
        <v>1115000</v>
      </c>
      <c r="D21" s="16">
        <v>1271913.97</v>
      </c>
      <c r="E21" s="10">
        <f t="shared" si="0"/>
        <v>114.07300179372197</v>
      </c>
      <c r="F21" s="4"/>
    </row>
    <row r="22" spans="1:6" ht="135" x14ac:dyDescent="0.25">
      <c r="A22" s="14" t="s">
        <v>23</v>
      </c>
      <c r="B22" s="15" t="s">
        <v>20</v>
      </c>
      <c r="C22" s="16" t="s">
        <v>19</v>
      </c>
      <c r="D22" s="16">
        <v>860</v>
      </c>
      <c r="E22" s="10" t="s">
        <v>19</v>
      </c>
      <c r="F22" s="4"/>
    </row>
    <row r="23" spans="1:6" ht="105" x14ac:dyDescent="0.25">
      <c r="A23" s="14" t="s">
        <v>25</v>
      </c>
      <c r="B23" s="15" t="s">
        <v>24</v>
      </c>
      <c r="C23" s="16">
        <v>8656000</v>
      </c>
      <c r="D23" s="16">
        <v>878386.53</v>
      </c>
      <c r="E23" s="10">
        <f t="shared" si="0"/>
        <v>10.147718692236598</v>
      </c>
      <c r="F23" s="4"/>
    </row>
    <row r="24" spans="1:6" ht="60" x14ac:dyDescent="0.25">
      <c r="A24" s="14" t="s">
        <v>27</v>
      </c>
      <c r="B24" s="15" t="s">
        <v>26</v>
      </c>
      <c r="C24" s="16">
        <v>8656000</v>
      </c>
      <c r="D24" s="16">
        <v>747580.4</v>
      </c>
      <c r="E24" s="10">
        <f t="shared" si="0"/>
        <v>8.6365573012938999</v>
      </c>
      <c r="F24" s="4"/>
    </row>
    <row r="25" spans="1:6" ht="60" x14ac:dyDescent="0.25">
      <c r="A25" s="14" t="s">
        <v>28</v>
      </c>
      <c r="B25" s="15" t="s">
        <v>26</v>
      </c>
      <c r="C25" s="16" t="s">
        <v>19</v>
      </c>
      <c r="D25" s="16">
        <v>130806.13</v>
      </c>
      <c r="E25" s="10" t="s">
        <v>19</v>
      </c>
      <c r="F25" s="4"/>
    </row>
    <row r="26" spans="1:6" ht="180" x14ac:dyDescent="0.25">
      <c r="A26" s="14" t="s">
        <v>30</v>
      </c>
      <c r="B26" s="15" t="s">
        <v>29</v>
      </c>
      <c r="C26" s="16">
        <v>22360000</v>
      </c>
      <c r="D26" s="16">
        <v>3203484.76</v>
      </c>
      <c r="E26" s="10">
        <f t="shared" si="0"/>
        <v>14.326854919499105</v>
      </c>
      <c r="F26" s="4"/>
    </row>
    <row r="27" spans="1:6" ht="195" x14ac:dyDescent="0.25">
      <c r="A27" s="14" t="s">
        <v>32</v>
      </c>
      <c r="B27" s="15" t="s">
        <v>31</v>
      </c>
      <c r="C27" s="16">
        <v>22360000</v>
      </c>
      <c r="D27" s="16">
        <v>3203484.76</v>
      </c>
      <c r="E27" s="10">
        <f t="shared" si="0"/>
        <v>14.326854919499105</v>
      </c>
      <c r="F27" s="4"/>
    </row>
    <row r="28" spans="1:6" ht="90" x14ac:dyDescent="0.25">
      <c r="A28" s="14" t="s">
        <v>34</v>
      </c>
      <c r="B28" s="15" t="s">
        <v>33</v>
      </c>
      <c r="C28" s="16" t="s">
        <v>19</v>
      </c>
      <c r="D28" s="16">
        <v>6857289.3499999996</v>
      </c>
      <c r="E28" s="10" t="s">
        <v>19</v>
      </c>
      <c r="F28" s="4"/>
    </row>
    <row r="29" spans="1:6" ht="105" x14ac:dyDescent="0.25">
      <c r="A29" s="14" t="s">
        <v>36</v>
      </c>
      <c r="B29" s="15" t="s">
        <v>35</v>
      </c>
      <c r="C29" s="16" t="s">
        <v>19</v>
      </c>
      <c r="D29" s="16">
        <v>6857289.3499999996</v>
      </c>
      <c r="E29" s="10" t="s">
        <v>19</v>
      </c>
      <c r="F29" s="4"/>
    </row>
    <row r="30" spans="1:6" ht="90" x14ac:dyDescent="0.25">
      <c r="A30" s="14" t="s">
        <v>38</v>
      </c>
      <c r="B30" s="15" t="s">
        <v>37</v>
      </c>
      <c r="C30" s="16" t="s">
        <v>19</v>
      </c>
      <c r="D30" s="16">
        <v>10176268.619999999</v>
      </c>
      <c r="E30" s="10" t="s">
        <v>19</v>
      </c>
      <c r="F30" s="4"/>
    </row>
    <row r="31" spans="1:6" ht="105" x14ac:dyDescent="0.25">
      <c r="A31" s="14" t="s">
        <v>40</v>
      </c>
      <c r="B31" s="15" t="s">
        <v>39</v>
      </c>
      <c r="C31" s="16" t="s">
        <v>19</v>
      </c>
      <c r="D31" s="16">
        <v>10176268.619999999</v>
      </c>
      <c r="E31" s="10" t="s">
        <v>19</v>
      </c>
      <c r="F31" s="4"/>
    </row>
    <row r="32" spans="1:6" ht="57.75" x14ac:dyDescent="0.25">
      <c r="A32" s="41" t="s">
        <v>42</v>
      </c>
      <c r="B32" s="42" t="s">
        <v>41</v>
      </c>
      <c r="C32" s="43">
        <v>38147000</v>
      </c>
      <c r="D32" s="43">
        <v>18353541.039999999</v>
      </c>
      <c r="E32" s="40">
        <f t="shared" si="0"/>
        <v>48.112672136734211</v>
      </c>
      <c r="F32" s="4"/>
    </row>
    <row r="33" spans="1:6" ht="45" x14ac:dyDescent="0.25">
      <c r="A33" s="14" t="s">
        <v>44</v>
      </c>
      <c r="B33" s="15" t="s">
        <v>43</v>
      </c>
      <c r="C33" s="16">
        <v>38147000</v>
      </c>
      <c r="D33" s="16">
        <v>18353541.039999999</v>
      </c>
      <c r="E33" s="10">
        <f t="shared" si="0"/>
        <v>48.112672136734211</v>
      </c>
      <c r="F33" s="4"/>
    </row>
    <row r="34" spans="1:6" ht="90" x14ac:dyDescent="0.25">
      <c r="A34" s="14" t="s">
        <v>46</v>
      </c>
      <c r="B34" s="15" t="s">
        <v>45</v>
      </c>
      <c r="C34" s="16">
        <v>17662000</v>
      </c>
      <c r="D34" s="16">
        <v>9375402.6999999993</v>
      </c>
      <c r="E34" s="10">
        <f t="shared" si="0"/>
        <v>53.08233891971463</v>
      </c>
      <c r="F34" s="4"/>
    </row>
    <row r="35" spans="1:6" ht="150" x14ac:dyDescent="0.25">
      <c r="A35" s="14" t="s">
        <v>48</v>
      </c>
      <c r="B35" s="15" t="s">
        <v>47</v>
      </c>
      <c r="C35" s="16">
        <v>17662000</v>
      </c>
      <c r="D35" s="16">
        <v>9375402.6999999993</v>
      </c>
      <c r="E35" s="10">
        <f t="shared" si="0"/>
        <v>53.08233891971463</v>
      </c>
      <c r="F35" s="4"/>
    </row>
    <row r="36" spans="1:6" ht="105" x14ac:dyDescent="0.25">
      <c r="A36" s="14" t="s">
        <v>50</v>
      </c>
      <c r="B36" s="15" t="s">
        <v>49</v>
      </c>
      <c r="C36" s="16">
        <v>115000</v>
      </c>
      <c r="D36" s="16">
        <v>54254.2</v>
      </c>
      <c r="E36" s="10">
        <f t="shared" si="0"/>
        <v>47.177565217391304</v>
      </c>
      <c r="F36" s="4"/>
    </row>
    <row r="37" spans="1:6" ht="165" x14ac:dyDescent="0.25">
      <c r="A37" s="14" t="s">
        <v>52</v>
      </c>
      <c r="B37" s="15" t="s">
        <v>51</v>
      </c>
      <c r="C37" s="16">
        <v>115000</v>
      </c>
      <c r="D37" s="16">
        <v>54254.2</v>
      </c>
      <c r="E37" s="10">
        <f t="shared" si="0"/>
        <v>47.177565217391304</v>
      </c>
      <c r="F37" s="4"/>
    </row>
    <row r="38" spans="1:6" ht="90" x14ac:dyDescent="0.25">
      <c r="A38" s="14" t="s">
        <v>54</v>
      </c>
      <c r="B38" s="15" t="s">
        <v>53</v>
      </c>
      <c r="C38" s="16">
        <v>20370000</v>
      </c>
      <c r="D38" s="16">
        <v>10141200.73</v>
      </c>
      <c r="E38" s="10">
        <f t="shared" si="0"/>
        <v>49.78498149239077</v>
      </c>
      <c r="F38" s="4"/>
    </row>
    <row r="39" spans="1:6" ht="150" x14ac:dyDescent="0.25">
      <c r="A39" s="14" t="s">
        <v>56</v>
      </c>
      <c r="B39" s="15" t="s">
        <v>55</v>
      </c>
      <c r="C39" s="16">
        <v>20370000</v>
      </c>
      <c r="D39" s="16">
        <v>10141200.73</v>
      </c>
      <c r="E39" s="10">
        <f t="shared" si="0"/>
        <v>49.78498149239077</v>
      </c>
      <c r="F39" s="4"/>
    </row>
    <row r="40" spans="1:6" ht="90" x14ac:dyDescent="0.25">
      <c r="A40" s="14" t="s">
        <v>58</v>
      </c>
      <c r="B40" s="15" t="s">
        <v>57</v>
      </c>
      <c r="C40" s="16" t="s">
        <v>19</v>
      </c>
      <c r="D40" s="16">
        <v>-1217316.5900000001</v>
      </c>
      <c r="E40" s="10" t="s">
        <v>19</v>
      </c>
      <c r="F40" s="4"/>
    </row>
    <row r="41" spans="1:6" ht="150" x14ac:dyDescent="0.25">
      <c r="A41" s="14" t="s">
        <v>60</v>
      </c>
      <c r="B41" s="15" t="s">
        <v>59</v>
      </c>
      <c r="C41" s="16" t="s">
        <v>19</v>
      </c>
      <c r="D41" s="16">
        <v>-1217316.5900000001</v>
      </c>
      <c r="E41" s="10" t="s">
        <v>19</v>
      </c>
      <c r="F41" s="4"/>
    </row>
    <row r="42" spans="1:6" x14ac:dyDescent="0.25">
      <c r="A42" s="41" t="s">
        <v>62</v>
      </c>
      <c r="B42" s="42" t="s">
        <v>61</v>
      </c>
      <c r="C42" s="43">
        <v>28590000</v>
      </c>
      <c r="D42" s="43">
        <v>24865343.850000001</v>
      </c>
      <c r="E42" s="40">
        <f t="shared" si="0"/>
        <v>86.972171563483741</v>
      </c>
      <c r="F42" s="4"/>
    </row>
    <row r="43" spans="1:6" ht="30" x14ac:dyDescent="0.25">
      <c r="A43" s="14" t="s">
        <v>64</v>
      </c>
      <c r="B43" s="15" t="s">
        <v>63</v>
      </c>
      <c r="C43" s="16">
        <v>19000000</v>
      </c>
      <c r="D43" s="16">
        <v>14609034.1</v>
      </c>
      <c r="E43" s="10">
        <f t="shared" si="0"/>
        <v>76.889653157894728</v>
      </c>
      <c r="F43" s="4"/>
    </row>
    <row r="44" spans="1:6" ht="45" x14ac:dyDescent="0.25">
      <c r="A44" s="14" t="s">
        <v>66</v>
      </c>
      <c r="B44" s="15" t="s">
        <v>65</v>
      </c>
      <c r="C44" s="16">
        <v>12900000</v>
      </c>
      <c r="D44" s="16">
        <v>10031405.560000001</v>
      </c>
      <c r="E44" s="10">
        <f t="shared" si="0"/>
        <v>77.76283379844962</v>
      </c>
      <c r="F44" s="4"/>
    </row>
    <row r="45" spans="1:6" ht="45" x14ac:dyDescent="0.25">
      <c r="A45" s="14" t="s">
        <v>67</v>
      </c>
      <c r="B45" s="15" t="s">
        <v>65</v>
      </c>
      <c r="C45" s="16">
        <v>12900000</v>
      </c>
      <c r="D45" s="16">
        <v>10031405.560000001</v>
      </c>
      <c r="E45" s="10">
        <f t="shared" si="0"/>
        <v>77.76283379844962</v>
      </c>
      <c r="F45" s="4"/>
    </row>
    <row r="46" spans="1:6" ht="75" x14ac:dyDescent="0.25">
      <c r="A46" s="14" t="s">
        <v>69</v>
      </c>
      <c r="B46" s="15" t="s">
        <v>68</v>
      </c>
      <c r="C46" s="16">
        <v>12900000</v>
      </c>
      <c r="D46" s="16">
        <v>10031405.560000001</v>
      </c>
      <c r="E46" s="10">
        <f t="shared" si="0"/>
        <v>77.76283379844962</v>
      </c>
      <c r="F46" s="4"/>
    </row>
    <row r="47" spans="1:6" ht="45" x14ac:dyDescent="0.25">
      <c r="A47" s="14" t="s">
        <v>71</v>
      </c>
      <c r="B47" s="15" t="s">
        <v>70</v>
      </c>
      <c r="C47" s="16">
        <v>6100000</v>
      </c>
      <c r="D47" s="16">
        <v>4577628.54</v>
      </c>
      <c r="E47" s="10">
        <f t="shared" si="0"/>
        <v>75.04309081967213</v>
      </c>
      <c r="F47" s="4"/>
    </row>
    <row r="48" spans="1:6" ht="75" x14ac:dyDescent="0.25">
      <c r="A48" s="14" t="s">
        <v>73</v>
      </c>
      <c r="B48" s="15" t="s">
        <v>72</v>
      </c>
      <c r="C48" s="16">
        <v>6100000</v>
      </c>
      <c r="D48" s="16">
        <v>4577637.04</v>
      </c>
      <c r="E48" s="10">
        <f t="shared" si="0"/>
        <v>75.043230163934425</v>
      </c>
      <c r="F48" s="4"/>
    </row>
    <row r="49" spans="1:6" ht="75" x14ac:dyDescent="0.25">
      <c r="A49" s="14" t="s">
        <v>74</v>
      </c>
      <c r="B49" s="15" t="s">
        <v>72</v>
      </c>
      <c r="C49" s="16">
        <v>6100000</v>
      </c>
      <c r="D49" s="16">
        <v>4577615.79</v>
      </c>
      <c r="E49" s="10">
        <f t="shared" si="0"/>
        <v>75.042881803278689</v>
      </c>
      <c r="F49" s="4"/>
    </row>
    <row r="50" spans="1:6" ht="75" x14ac:dyDescent="0.25">
      <c r="A50" s="14" t="s">
        <v>75</v>
      </c>
      <c r="B50" s="15" t="s">
        <v>72</v>
      </c>
      <c r="C50" s="16" t="s">
        <v>19</v>
      </c>
      <c r="D50" s="16">
        <v>21.25</v>
      </c>
      <c r="E50" s="10" t="s">
        <v>19</v>
      </c>
      <c r="F50" s="4"/>
    </row>
    <row r="51" spans="1:6" ht="75" x14ac:dyDescent="0.25">
      <c r="A51" s="14" t="s">
        <v>77</v>
      </c>
      <c r="B51" s="15" t="s">
        <v>76</v>
      </c>
      <c r="C51" s="16" t="s">
        <v>19</v>
      </c>
      <c r="D51" s="16">
        <v>-8.5</v>
      </c>
      <c r="E51" s="10" t="s">
        <v>19</v>
      </c>
      <c r="F51" s="4"/>
    </row>
    <row r="52" spans="1:6" ht="105" x14ac:dyDescent="0.25">
      <c r="A52" s="14" t="s">
        <v>79</v>
      </c>
      <c r="B52" s="15" t="s">
        <v>78</v>
      </c>
      <c r="C52" s="16" t="s">
        <v>19</v>
      </c>
      <c r="D52" s="16">
        <v>-8.5</v>
      </c>
      <c r="E52" s="10" t="s">
        <v>19</v>
      </c>
      <c r="F52" s="4"/>
    </row>
    <row r="53" spans="1:6" ht="30" x14ac:dyDescent="0.25">
      <c r="A53" s="14" t="s">
        <v>81</v>
      </c>
      <c r="B53" s="15" t="s">
        <v>80</v>
      </c>
      <c r="C53" s="16" t="s">
        <v>19</v>
      </c>
      <c r="D53" s="16">
        <v>19148.419999999998</v>
      </c>
      <c r="E53" s="10" t="s">
        <v>19</v>
      </c>
      <c r="F53" s="4"/>
    </row>
    <row r="54" spans="1:6" ht="30" x14ac:dyDescent="0.25">
      <c r="A54" s="14" t="s">
        <v>82</v>
      </c>
      <c r="B54" s="15" t="s">
        <v>80</v>
      </c>
      <c r="C54" s="16" t="s">
        <v>19</v>
      </c>
      <c r="D54" s="16">
        <v>19148.419999999998</v>
      </c>
      <c r="E54" s="10" t="s">
        <v>19</v>
      </c>
      <c r="F54" s="4"/>
    </row>
    <row r="55" spans="1:6" ht="30" x14ac:dyDescent="0.25">
      <c r="A55" s="14" t="s">
        <v>83</v>
      </c>
      <c r="B55" s="15" t="s">
        <v>80</v>
      </c>
      <c r="C55" s="16" t="s">
        <v>19</v>
      </c>
      <c r="D55" s="16">
        <v>14407.15</v>
      </c>
      <c r="E55" s="10" t="s">
        <v>19</v>
      </c>
      <c r="F55" s="4"/>
    </row>
    <row r="56" spans="1:6" ht="30" x14ac:dyDescent="0.25">
      <c r="A56" s="14" t="s">
        <v>84</v>
      </c>
      <c r="B56" s="15" t="s">
        <v>80</v>
      </c>
      <c r="C56" s="16" t="s">
        <v>19</v>
      </c>
      <c r="D56" s="16">
        <v>4741.2700000000004</v>
      </c>
      <c r="E56" s="10" t="s">
        <v>19</v>
      </c>
      <c r="F56" s="4"/>
    </row>
    <row r="57" spans="1:6" x14ac:dyDescent="0.25">
      <c r="A57" s="14" t="s">
        <v>86</v>
      </c>
      <c r="B57" s="15" t="s">
        <v>85</v>
      </c>
      <c r="C57" s="16">
        <v>3090000</v>
      </c>
      <c r="D57" s="16">
        <v>3343385.44</v>
      </c>
      <c r="E57" s="10">
        <f t="shared" si="0"/>
        <v>108.20017605177993</v>
      </c>
      <c r="F57" s="4"/>
    </row>
    <row r="58" spans="1:6" x14ac:dyDescent="0.25">
      <c r="A58" s="14" t="s">
        <v>87</v>
      </c>
      <c r="B58" s="15" t="s">
        <v>85</v>
      </c>
      <c r="C58" s="16">
        <v>3090000</v>
      </c>
      <c r="D58" s="16">
        <v>3343385.44</v>
      </c>
      <c r="E58" s="10">
        <f t="shared" si="0"/>
        <v>108.20017605177993</v>
      </c>
      <c r="F58" s="4"/>
    </row>
    <row r="59" spans="1:6" x14ac:dyDescent="0.25">
      <c r="A59" s="14" t="s">
        <v>88</v>
      </c>
      <c r="B59" s="15" t="s">
        <v>85</v>
      </c>
      <c r="C59" s="16">
        <v>3090000</v>
      </c>
      <c r="D59" s="16">
        <v>3343385.44</v>
      </c>
      <c r="E59" s="10">
        <f t="shared" si="0"/>
        <v>108.20017605177993</v>
      </c>
      <c r="F59" s="4"/>
    </row>
    <row r="60" spans="1:6" ht="30" x14ac:dyDescent="0.25">
      <c r="A60" s="14" t="s">
        <v>90</v>
      </c>
      <c r="B60" s="15" t="s">
        <v>89</v>
      </c>
      <c r="C60" s="16">
        <v>6500000</v>
      </c>
      <c r="D60" s="16">
        <v>6893775.8899999997</v>
      </c>
      <c r="E60" s="10">
        <f t="shared" si="0"/>
        <v>106.0580906153846</v>
      </c>
      <c r="F60" s="4"/>
    </row>
    <row r="61" spans="1:6" ht="45" x14ac:dyDescent="0.25">
      <c r="A61" s="14" t="s">
        <v>92</v>
      </c>
      <c r="B61" s="15" t="s">
        <v>91</v>
      </c>
      <c r="C61" s="16">
        <v>6500000</v>
      </c>
      <c r="D61" s="16">
        <v>6893775.8899999997</v>
      </c>
      <c r="E61" s="10">
        <f t="shared" si="0"/>
        <v>106.0580906153846</v>
      </c>
      <c r="F61" s="4"/>
    </row>
    <row r="62" spans="1:6" ht="45" x14ac:dyDescent="0.25">
      <c r="A62" s="14" t="s">
        <v>93</v>
      </c>
      <c r="B62" s="15" t="s">
        <v>91</v>
      </c>
      <c r="C62" s="16">
        <v>6500000</v>
      </c>
      <c r="D62" s="16">
        <v>6893775.8899999997</v>
      </c>
      <c r="E62" s="10">
        <f t="shared" si="0"/>
        <v>106.0580906153846</v>
      </c>
      <c r="F62" s="4"/>
    </row>
    <row r="63" spans="1:6" x14ac:dyDescent="0.25">
      <c r="A63" s="41" t="s">
        <v>95</v>
      </c>
      <c r="B63" s="42" t="s">
        <v>94</v>
      </c>
      <c r="C63" s="43">
        <v>7504000</v>
      </c>
      <c r="D63" s="43">
        <v>4240952.45</v>
      </c>
      <c r="E63" s="40">
        <f t="shared" si="0"/>
        <v>56.515890858208962</v>
      </c>
      <c r="F63" s="4"/>
    </row>
    <row r="64" spans="1:6" ht="45" x14ac:dyDescent="0.25">
      <c r="A64" s="14" t="s">
        <v>97</v>
      </c>
      <c r="B64" s="15" t="s">
        <v>96</v>
      </c>
      <c r="C64" s="16">
        <v>7504000</v>
      </c>
      <c r="D64" s="16">
        <v>4235952.45</v>
      </c>
      <c r="E64" s="10">
        <f t="shared" si="0"/>
        <v>56.449259728144995</v>
      </c>
      <c r="F64" s="4"/>
    </row>
    <row r="65" spans="1:6" ht="60" x14ac:dyDescent="0.25">
      <c r="A65" s="14" t="s">
        <v>99</v>
      </c>
      <c r="B65" s="15" t="s">
        <v>98</v>
      </c>
      <c r="C65" s="16">
        <v>7504000</v>
      </c>
      <c r="D65" s="16">
        <v>4235952.45</v>
      </c>
      <c r="E65" s="10">
        <f t="shared" si="0"/>
        <v>56.449259728144995</v>
      </c>
      <c r="F65" s="4"/>
    </row>
    <row r="66" spans="1:6" ht="60" x14ac:dyDescent="0.25">
      <c r="A66" s="14" t="s">
        <v>100</v>
      </c>
      <c r="B66" s="15" t="s">
        <v>98</v>
      </c>
      <c r="C66" s="16">
        <v>7504000</v>
      </c>
      <c r="D66" s="16" t="s">
        <v>19</v>
      </c>
      <c r="E66" s="10" t="s">
        <v>19</v>
      </c>
      <c r="F66" s="4"/>
    </row>
    <row r="67" spans="1:6" ht="60" x14ac:dyDescent="0.25">
      <c r="A67" s="14" t="s">
        <v>101</v>
      </c>
      <c r="B67" s="15" t="s">
        <v>98</v>
      </c>
      <c r="C67" s="16" t="s">
        <v>19</v>
      </c>
      <c r="D67" s="16">
        <v>4181031.31</v>
      </c>
      <c r="E67" s="10" t="s">
        <v>19</v>
      </c>
      <c r="F67" s="4"/>
    </row>
    <row r="68" spans="1:6" ht="60" x14ac:dyDescent="0.25">
      <c r="A68" s="14" t="s">
        <v>102</v>
      </c>
      <c r="B68" s="15" t="s">
        <v>98</v>
      </c>
      <c r="C68" s="16" t="s">
        <v>19</v>
      </c>
      <c r="D68" s="16">
        <v>54921.14</v>
      </c>
      <c r="E68" s="10" t="s">
        <v>19</v>
      </c>
      <c r="F68" s="4"/>
    </row>
    <row r="69" spans="1:6" ht="45" x14ac:dyDescent="0.25">
      <c r="A69" s="14" t="s">
        <v>104</v>
      </c>
      <c r="B69" s="15" t="s">
        <v>103</v>
      </c>
      <c r="C69" s="16" t="s">
        <v>19</v>
      </c>
      <c r="D69" s="16">
        <v>5000</v>
      </c>
      <c r="E69" s="10" t="s">
        <v>19</v>
      </c>
      <c r="F69" s="4"/>
    </row>
    <row r="70" spans="1:6" ht="30" x14ac:dyDescent="0.25">
      <c r="A70" s="14" t="s">
        <v>106</v>
      </c>
      <c r="B70" s="15" t="s">
        <v>105</v>
      </c>
      <c r="C70" s="16" t="s">
        <v>19</v>
      </c>
      <c r="D70" s="16">
        <v>5000</v>
      </c>
      <c r="E70" s="10" t="s">
        <v>19</v>
      </c>
      <c r="F70" s="4"/>
    </row>
    <row r="71" spans="1:6" ht="30" x14ac:dyDescent="0.25">
      <c r="A71" s="14" t="s">
        <v>107</v>
      </c>
      <c r="B71" s="15" t="s">
        <v>105</v>
      </c>
      <c r="C71" s="16" t="s">
        <v>19</v>
      </c>
      <c r="D71" s="16">
        <v>5000</v>
      </c>
      <c r="E71" s="10" t="s">
        <v>19</v>
      </c>
      <c r="F71" s="4"/>
    </row>
    <row r="72" spans="1:6" ht="57.75" x14ac:dyDescent="0.25">
      <c r="A72" s="41" t="s">
        <v>109</v>
      </c>
      <c r="B72" s="42" t="s">
        <v>108</v>
      </c>
      <c r="C72" s="43">
        <v>25120000</v>
      </c>
      <c r="D72" s="43">
        <v>10722000.49</v>
      </c>
      <c r="E72" s="40">
        <f t="shared" si="0"/>
        <v>42.683122969745227</v>
      </c>
      <c r="F72" s="4"/>
    </row>
    <row r="73" spans="1:6" ht="30" x14ac:dyDescent="0.25">
      <c r="A73" s="14" t="s">
        <v>111</v>
      </c>
      <c r="B73" s="15" t="s">
        <v>110</v>
      </c>
      <c r="C73" s="16">
        <v>20000</v>
      </c>
      <c r="D73" s="16">
        <v>365.45</v>
      </c>
      <c r="E73" s="10">
        <f t="shared" si="0"/>
        <v>1.82725</v>
      </c>
      <c r="F73" s="4"/>
    </row>
    <row r="74" spans="1:6" ht="45" x14ac:dyDescent="0.25">
      <c r="A74" s="14" t="s">
        <v>113</v>
      </c>
      <c r="B74" s="15" t="s">
        <v>112</v>
      </c>
      <c r="C74" s="16">
        <v>20000</v>
      </c>
      <c r="D74" s="16">
        <v>365.45</v>
      </c>
      <c r="E74" s="10">
        <f t="shared" si="0"/>
        <v>1.82725</v>
      </c>
      <c r="F74" s="4"/>
    </row>
    <row r="75" spans="1:6" ht="105" x14ac:dyDescent="0.25">
      <c r="A75" s="14" t="s">
        <v>115</v>
      </c>
      <c r="B75" s="15" t="s">
        <v>114</v>
      </c>
      <c r="C75" s="16">
        <v>24400000</v>
      </c>
      <c r="D75" s="16">
        <v>10369867.01</v>
      </c>
      <c r="E75" s="10">
        <f t="shared" si="0"/>
        <v>42.49945495901639</v>
      </c>
      <c r="F75" s="4"/>
    </row>
    <row r="76" spans="1:6" ht="75" x14ac:dyDescent="0.25">
      <c r="A76" s="14" t="s">
        <v>117</v>
      </c>
      <c r="B76" s="15" t="s">
        <v>116</v>
      </c>
      <c r="C76" s="16">
        <v>24400000</v>
      </c>
      <c r="D76" s="16">
        <v>10018808.539999999</v>
      </c>
      <c r="E76" s="10">
        <f t="shared" si="0"/>
        <v>41.060690737704917</v>
      </c>
      <c r="F76" s="4"/>
    </row>
    <row r="77" spans="1:6" ht="120" x14ac:dyDescent="0.25">
      <c r="A77" s="14" t="s">
        <v>119</v>
      </c>
      <c r="B77" s="15" t="s">
        <v>118</v>
      </c>
      <c r="C77" s="16">
        <v>20000000</v>
      </c>
      <c r="D77" s="16">
        <v>7721773.8700000001</v>
      </c>
      <c r="E77" s="10">
        <f t="shared" ref="E77:E140" si="1">D77/C77*100</f>
        <v>38.608869349999999</v>
      </c>
      <c r="F77" s="4"/>
    </row>
    <row r="78" spans="1:6" ht="105" x14ac:dyDescent="0.25">
      <c r="A78" s="14" t="s">
        <v>121</v>
      </c>
      <c r="B78" s="15" t="s">
        <v>120</v>
      </c>
      <c r="C78" s="16">
        <v>4400000</v>
      </c>
      <c r="D78" s="16">
        <v>2297034.67</v>
      </c>
      <c r="E78" s="10">
        <f t="shared" si="1"/>
        <v>52.205333409090905</v>
      </c>
      <c r="F78" s="4"/>
    </row>
    <row r="79" spans="1:6" ht="105" x14ac:dyDescent="0.25">
      <c r="A79" s="14" t="s">
        <v>123</v>
      </c>
      <c r="B79" s="15" t="s">
        <v>122</v>
      </c>
      <c r="C79" s="16" t="s">
        <v>19</v>
      </c>
      <c r="D79" s="16">
        <v>351058.47</v>
      </c>
      <c r="E79" s="10" t="s">
        <v>19</v>
      </c>
      <c r="F79" s="4"/>
    </row>
    <row r="80" spans="1:6" ht="90" x14ac:dyDescent="0.25">
      <c r="A80" s="14" t="s">
        <v>125</v>
      </c>
      <c r="B80" s="15" t="s">
        <v>124</v>
      </c>
      <c r="C80" s="16" t="s">
        <v>19</v>
      </c>
      <c r="D80" s="16">
        <v>351058.47</v>
      </c>
      <c r="E80" s="10" t="s">
        <v>19</v>
      </c>
      <c r="F80" s="4"/>
    </row>
    <row r="81" spans="1:6" ht="60" x14ac:dyDescent="0.25">
      <c r="A81" s="14" t="s">
        <v>127</v>
      </c>
      <c r="B81" s="15" t="s">
        <v>126</v>
      </c>
      <c r="C81" s="16" t="s">
        <v>19</v>
      </c>
      <c r="D81" s="16">
        <v>4324.6899999999996</v>
      </c>
      <c r="E81" s="10" t="s">
        <v>19</v>
      </c>
      <c r="F81" s="4"/>
    </row>
    <row r="82" spans="1:6" ht="60" x14ac:dyDescent="0.25">
      <c r="A82" s="14" t="s">
        <v>129</v>
      </c>
      <c r="B82" s="15" t="s">
        <v>128</v>
      </c>
      <c r="C82" s="16" t="s">
        <v>19</v>
      </c>
      <c r="D82" s="16">
        <v>4324.6899999999996</v>
      </c>
      <c r="E82" s="10" t="s">
        <v>19</v>
      </c>
      <c r="F82" s="4"/>
    </row>
    <row r="83" spans="1:6" ht="180" x14ac:dyDescent="0.25">
      <c r="A83" s="14" t="s">
        <v>131</v>
      </c>
      <c r="B83" s="15" t="s">
        <v>130</v>
      </c>
      <c r="C83" s="16" t="s">
        <v>19</v>
      </c>
      <c r="D83" s="16">
        <v>4324.6899999999996</v>
      </c>
      <c r="E83" s="10" t="s">
        <v>19</v>
      </c>
      <c r="F83" s="4"/>
    </row>
    <row r="84" spans="1:6" ht="105" x14ac:dyDescent="0.25">
      <c r="A84" s="14" t="s">
        <v>133</v>
      </c>
      <c r="B84" s="15" t="s">
        <v>132</v>
      </c>
      <c r="C84" s="16">
        <v>700000</v>
      </c>
      <c r="D84" s="16">
        <v>347443.34</v>
      </c>
      <c r="E84" s="10">
        <f t="shared" si="1"/>
        <v>49.63476285714286</v>
      </c>
      <c r="F84" s="4"/>
    </row>
    <row r="85" spans="1:6" ht="105" x14ac:dyDescent="0.25">
      <c r="A85" s="14" t="s">
        <v>135</v>
      </c>
      <c r="B85" s="15" t="s">
        <v>134</v>
      </c>
      <c r="C85" s="16">
        <v>700000</v>
      </c>
      <c r="D85" s="16">
        <v>347443.34</v>
      </c>
      <c r="E85" s="10">
        <f t="shared" si="1"/>
        <v>49.63476285714286</v>
      </c>
      <c r="F85" s="4"/>
    </row>
    <row r="86" spans="1:6" ht="105" x14ac:dyDescent="0.25">
      <c r="A86" s="14" t="s">
        <v>137</v>
      </c>
      <c r="B86" s="15" t="s">
        <v>136</v>
      </c>
      <c r="C86" s="16">
        <v>700000</v>
      </c>
      <c r="D86" s="16">
        <v>347443.34</v>
      </c>
      <c r="E86" s="10">
        <f t="shared" si="1"/>
        <v>49.63476285714286</v>
      </c>
      <c r="F86" s="4"/>
    </row>
    <row r="87" spans="1:6" ht="29.25" x14ac:dyDescent="0.25">
      <c r="A87" s="41" t="s">
        <v>139</v>
      </c>
      <c r="B87" s="42" t="s">
        <v>138</v>
      </c>
      <c r="C87" s="43">
        <v>58450000</v>
      </c>
      <c r="D87" s="43">
        <v>49680921.369999997</v>
      </c>
      <c r="E87" s="40">
        <f t="shared" si="1"/>
        <v>84.997299178785283</v>
      </c>
      <c r="F87" s="4"/>
    </row>
    <row r="88" spans="1:6" ht="30" x14ac:dyDescent="0.25">
      <c r="A88" s="14" t="s">
        <v>141</v>
      </c>
      <c r="B88" s="15" t="s">
        <v>140</v>
      </c>
      <c r="C88" s="16">
        <v>58450000</v>
      </c>
      <c r="D88" s="16">
        <v>49680921.369999997</v>
      </c>
      <c r="E88" s="10">
        <f t="shared" si="1"/>
        <v>84.997299178785283</v>
      </c>
      <c r="F88" s="4"/>
    </row>
    <row r="89" spans="1:6" ht="30" x14ac:dyDescent="0.25">
      <c r="A89" s="14" t="s">
        <v>143</v>
      </c>
      <c r="B89" s="15" t="s">
        <v>142</v>
      </c>
      <c r="C89" s="16">
        <v>994000</v>
      </c>
      <c r="D89" s="16">
        <v>1086880.6499999999</v>
      </c>
      <c r="E89" s="10">
        <f t="shared" si="1"/>
        <v>109.34412977867203</v>
      </c>
      <c r="F89" s="4"/>
    </row>
    <row r="90" spans="1:6" ht="45" x14ac:dyDescent="0.25">
      <c r="A90" s="14" t="s">
        <v>145</v>
      </c>
      <c r="B90" s="15" t="s">
        <v>144</v>
      </c>
      <c r="C90" s="16" t="s">
        <v>19</v>
      </c>
      <c r="D90" s="16">
        <v>3308.34</v>
      </c>
      <c r="E90" s="10" t="s">
        <v>19</v>
      </c>
      <c r="F90" s="4"/>
    </row>
    <row r="91" spans="1:6" ht="30" x14ac:dyDescent="0.25">
      <c r="A91" s="14" t="s">
        <v>147</v>
      </c>
      <c r="B91" s="15" t="s">
        <v>146</v>
      </c>
      <c r="C91" s="16" t="s">
        <v>19</v>
      </c>
      <c r="D91" s="16">
        <v>1083572.31</v>
      </c>
      <c r="E91" s="10" t="s">
        <v>19</v>
      </c>
      <c r="F91" s="4"/>
    </row>
    <row r="92" spans="1:6" ht="30" x14ac:dyDescent="0.25">
      <c r="A92" s="14" t="s">
        <v>149</v>
      </c>
      <c r="B92" s="15" t="s">
        <v>148</v>
      </c>
      <c r="C92" s="16">
        <v>58000</v>
      </c>
      <c r="D92" s="16">
        <v>212689.42</v>
      </c>
      <c r="E92" s="10">
        <f t="shared" si="1"/>
        <v>366.70589655172415</v>
      </c>
      <c r="F92" s="4"/>
    </row>
    <row r="93" spans="1:6" ht="30" x14ac:dyDescent="0.25">
      <c r="A93" s="14" t="s">
        <v>150</v>
      </c>
      <c r="B93" s="15" t="s">
        <v>148</v>
      </c>
      <c r="C93" s="16" t="s">
        <v>19</v>
      </c>
      <c r="D93" s="16">
        <v>212689.42</v>
      </c>
      <c r="E93" s="10" t="s">
        <v>19</v>
      </c>
      <c r="F93" s="4"/>
    </row>
    <row r="94" spans="1:6" ht="30" x14ac:dyDescent="0.25">
      <c r="A94" s="14" t="s">
        <v>152</v>
      </c>
      <c r="B94" s="15" t="s">
        <v>151</v>
      </c>
      <c r="C94" s="16">
        <v>57398000</v>
      </c>
      <c r="D94" s="16">
        <v>48381351.299999997</v>
      </c>
      <c r="E94" s="10">
        <f t="shared" si="1"/>
        <v>84.29100543572946</v>
      </c>
      <c r="F94" s="4"/>
    </row>
    <row r="95" spans="1:6" x14ac:dyDescent="0.25">
      <c r="A95" s="14" t="s">
        <v>154</v>
      </c>
      <c r="B95" s="15" t="s">
        <v>153</v>
      </c>
      <c r="C95" s="16">
        <v>19347000</v>
      </c>
      <c r="D95" s="16">
        <v>12295685.66</v>
      </c>
      <c r="E95" s="10">
        <f t="shared" si="1"/>
        <v>63.553448389931255</v>
      </c>
      <c r="F95" s="4"/>
    </row>
    <row r="96" spans="1:6" ht="30" x14ac:dyDescent="0.25">
      <c r="A96" s="14" t="s">
        <v>156</v>
      </c>
      <c r="B96" s="15" t="s">
        <v>155</v>
      </c>
      <c r="C96" s="16" t="s">
        <v>19</v>
      </c>
      <c r="D96" s="16">
        <v>23959.759999999998</v>
      </c>
      <c r="E96" s="10" t="s">
        <v>19</v>
      </c>
      <c r="F96" s="4"/>
    </row>
    <row r="97" spans="1:6" ht="30" x14ac:dyDescent="0.25">
      <c r="A97" s="14" t="s">
        <v>158</v>
      </c>
      <c r="B97" s="15" t="s">
        <v>157</v>
      </c>
      <c r="C97" s="16" t="s">
        <v>19</v>
      </c>
      <c r="D97" s="16">
        <v>12271725.9</v>
      </c>
      <c r="E97" s="10" t="s">
        <v>19</v>
      </c>
      <c r="F97" s="4"/>
    </row>
    <row r="98" spans="1:6" ht="30" x14ac:dyDescent="0.25">
      <c r="A98" s="14" t="s">
        <v>160</v>
      </c>
      <c r="B98" s="15" t="s">
        <v>159</v>
      </c>
      <c r="C98" s="16">
        <v>38051000</v>
      </c>
      <c r="D98" s="16">
        <v>36085665.640000001</v>
      </c>
      <c r="E98" s="10">
        <f t="shared" si="1"/>
        <v>94.834999448109116</v>
      </c>
      <c r="F98" s="4"/>
    </row>
    <row r="99" spans="1:6" ht="75" x14ac:dyDescent="0.25">
      <c r="A99" s="14" t="s">
        <v>162</v>
      </c>
      <c r="B99" s="15" t="s">
        <v>161</v>
      </c>
      <c r="C99" s="16" t="s">
        <v>19</v>
      </c>
      <c r="D99" s="16">
        <v>36085665.640000001</v>
      </c>
      <c r="E99" s="10" t="s">
        <v>19</v>
      </c>
      <c r="F99" s="4"/>
    </row>
    <row r="100" spans="1:6" ht="43.5" x14ac:dyDescent="0.25">
      <c r="A100" s="41" t="s">
        <v>164</v>
      </c>
      <c r="B100" s="42" t="s">
        <v>163</v>
      </c>
      <c r="C100" s="43">
        <v>77317000</v>
      </c>
      <c r="D100" s="43">
        <v>44763552.689999998</v>
      </c>
      <c r="E100" s="40">
        <f t="shared" si="1"/>
        <v>57.896132402964419</v>
      </c>
      <c r="F100" s="4"/>
    </row>
    <row r="101" spans="1:6" x14ac:dyDescent="0.25">
      <c r="A101" s="14" t="s">
        <v>166</v>
      </c>
      <c r="B101" s="15" t="s">
        <v>165</v>
      </c>
      <c r="C101" s="16">
        <v>77317000</v>
      </c>
      <c r="D101" s="16">
        <v>44763552.689999998</v>
      </c>
      <c r="E101" s="10">
        <f t="shared" si="1"/>
        <v>57.896132402964419</v>
      </c>
      <c r="F101" s="4"/>
    </row>
    <row r="102" spans="1:6" ht="30" x14ac:dyDescent="0.25">
      <c r="A102" s="14" t="s">
        <v>168</v>
      </c>
      <c r="B102" s="15" t="s">
        <v>167</v>
      </c>
      <c r="C102" s="16">
        <v>77317000</v>
      </c>
      <c r="D102" s="16">
        <v>44763552.689999998</v>
      </c>
      <c r="E102" s="10">
        <f t="shared" si="1"/>
        <v>57.896132402964419</v>
      </c>
      <c r="F102" s="4"/>
    </row>
    <row r="103" spans="1:6" ht="45" x14ac:dyDescent="0.25">
      <c r="A103" s="14" t="s">
        <v>170</v>
      </c>
      <c r="B103" s="15" t="s">
        <v>169</v>
      </c>
      <c r="C103" s="16">
        <v>77317000</v>
      </c>
      <c r="D103" s="16">
        <v>44763552.689999998</v>
      </c>
      <c r="E103" s="10">
        <f t="shared" si="1"/>
        <v>57.896132402964419</v>
      </c>
      <c r="F103" s="4"/>
    </row>
    <row r="104" spans="1:6" ht="60" x14ac:dyDescent="0.25">
      <c r="A104" s="14" t="s">
        <v>172</v>
      </c>
      <c r="B104" s="15" t="s">
        <v>171</v>
      </c>
      <c r="C104" s="16" t="s">
        <v>19</v>
      </c>
      <c r="D104" s="16">
        <v>17451386.920000002</v>
      </c>
      <c r="E104" s="10" t="s">
        <v>19</v>
      </c>
      <c r="F104" s="4"/>
    </row>
    <row r="105" spans="1:6" ht="45" x14ac:dyDescent="0.25">
      <c r="A105" s="14" t="s">
        <v>174</v>
      </c>
      <c r="B105" s="15" t="s">
        <v>173</v>
      </c>
      <c r="C105" s="16" t="s">
        <v>19</v>
      </c>
      <c r="D105" s="16">
        <v>16506284.25</v>
      </c>
      <c r="E105" s="10" t="s">
        <v>19</v>
      </c>
      <c r="F105" s="4"/>
    </row>
    <row r="106" spans="1:6" ht="60" x14ac:dyDescent="0.25">
      <c r="A106" s="14" t="s">
        <v>176</v>
      </c>
      <c r="B106" s="15" t="s">
        <v>175</v>
      </c>
      <c r="C106" s="16" t="s">
        <v>19</v>
      </c>
      <c r="D106" s="16">
        <v>329800</v>
      </c>
      <c r="E106" s="10" t="s">
        <v>19</v>
      </c>
      <c r="F106" s="4"/>
    </row>
    <row r="107" spans="1:6" ht="60" x14ac:dyDescent="0.25">
      <c r="A107" s="14" t="s">
        <v>178</v>
      </c>
      <c r="B107" s="15" t="s">
        <v>177</v>
      </c>
      <c r="C107" s="16" t="s">
        <v>19</v>
      </c>
      <c r="D107" s="16">
        <v>1289164.8400000001</v>
      </c>
      <c r="E107" s="10" t="s">
        <v>19</v>
      </c>
      <c r="F107" s="4"/>
    </row>
    <row r="108" spans="1:6" ht="60" x14ac:dyDescent="0.25">
      <c r="A108" s="14" t="s">
        <v>180</v>
      </c>
      <c r="B108" s="15" t="s">
        <v>179</v>
      </c>
      <c r="C108" s="16" t="s">
        <v>19</v>
      </c>
      <c r="D108" s="16">
        <v>1380215.75</v>
      </c>
      <c r="E108" s="10" t="s">
        <v>19</v>
      </c>
      <c r="F108" s="4"/>
    </row>
    <row r="109" spans="1:6" ht="60" x14ac:dyDescent="0.25">
      <c r="A109" s="14" t="s">
        <v>182</v>
      </c>
      <c r="B109" s="15" t="s">
        <v>181</v>
      </c>
      <c r="C109" s="16" t="s">
        <v>19</v>
      </c>
      <c r="D109" s="16">
        <v>7733615.1299999999</v>
      </c>
      <c r="E109" s="10" t="s">
        <v>19</v>
      </c>
      <c r="F109" s="4"/>
    </row>
    <row r="110" spans="1:6" ht="60" x14ac:dyDescent="0.25">
      <c r="A110" s="14" t="s">
        <v>184</v>
      </c>
      <c r="B110" s="15" t="s">
        <v>183</v>
      </c>
      <c r="C110" s="16" t="s">
        <v>19</v>
      </c>
      <c r="D110" s="16">
        <v>62691.8</v>
      </c>
      <c r="E110" s="10" t="s">
        <v>19</v>
      </c>
      <c r="F110" s="4"/>
    </row>
    <row r="111" spans="1:6" ht="75" x14ac:dyDescent="0.25">
      <c r="A111" s="14" t="s">
        <v>186</v>
      </c>
      <c r="B111" s="15" t="s">
        <v>185</v>
      </c>
      <c r="C111" s="16" t="s">
        <v>19</v>
      </c>
      <c r="D111" s="16">
        <v>8340</v>
      </c>
      <c r="E111" s="10" t="s">
        <v>19</v>
      </c>
      <c r="F111" s="4"/>
    </row>
    <row r="112" spans="1:6" ht="120" x14ac:dyDescent="0.25">
      <c r="A112" s="14" t="s">
        <v>188</v>
      </c>
      <c r="B112" s="15" t="s">
        <v>187</v>
      </c>
      <c r="C112" s="16" t="s">
        <v>19</v>
      </c>
      <c r="D112" s="16">
        <v>2054</v>
      </c>
      <c r="E112" s="10" t="s">
        <v>19</v>
      </c>
      <c r="F112" s="4"/>
    </row>
    <row r="113" spans="1:6" ht="43.5" x14ac:dyDescent="0.25">
      <c r="A113" s="41" t="s">
        <v>190</v>
      </c>
      <c r="B113" s="42" t="s">
        <v>189</v>
      </c>
      <c r="C113" s="43" t="s">
        <v>19</v>
      </c>
      <c r="D113" s="43">
        <v>3070300.07</v>
      </c>
      <c r="E113" s="40" t="s">
        <v>19</v>
      </c>
      <c r="F113" s="4"/>
    </row>
    <row r="114" spans="1:6" ht="90" x14ac:dyDescent="0.25">
      <c r="A114" s="14" t="s">
        <v>192</v>
      </c>
      <c r="B114" s="15" t="s">
        <v>191</v>
      </c>
      <c r="C114" s="16" t="s">
        <v>19</v>
      </c>
      <c r="D114" s="16">
        <v>28728</v>
      </c>
      <c r="E114" s="10" t="s">
        <v>19</v>
      </c>
      <c r="F114" s="4"/>
    </row>
    <row r="115" spans="1:6" ht="120" x14ac:dyDescent="0.25">
      <c r="A115" s="14" t="s">
        <v>194</v>
      </c>
      <c r="B115" s="15" t="s">
        <v>193</v>
      </c>
      <c r="C115" s="16" t="s">
        <v>19</v>
      </c>
      <c r="D115" s="16">
        <v>28728</v>
      </c>
      <c r="E115" s="10" t="s">
        <v>19</v>
      </c>
      <c r="F115" s="4"/>
    </row>
    <row r="116" spans="1:6" ht="120" x14ac:dyDescent="0.25">
      <c r="A116" s="14" t="s">
        <v>196</v>
      </c>
      <c r="B116" s="15" t="s">
        <v>195</v>
      </c>
      <c r="C116" s="16" t="s">
        <v>19</v>
      </c>
      <c r="D116" s="16">
        <v>28728</v>
      </c>
      <c r="E116" s="10" t="s">
        <v>19</v>
      </c>
      <c r="F116" s="4"/>
    </row>
    <row r="117" spans="1:6" ht="45" x14ac:dyDescent="0.25">
      <c r="A117" s="14" t="s">
        <v>198</v>
      </c>
      <c r="B117" s="15" t="s">
        <v>197</v>
      </c>
      <c r="C117" s="16" t="s">
        <v>19</v>
      </c>
      <c r="D117" s="16">
        <v>3041572.07</v>
      </c>
      <c r="E117" s="10" t="s">
        <v>19</v>
      </c>
      <c r="F117" s="4"/>
    </row>
    <row r="118" spans="1:6" ht="45" x14ac:dyDescent="0.25">
      <c r="A118" s="14" t="s">
        <v>200</v>
      </c>
      <c r="B118" s="15" t="s">
        <v>199</v>
      </c>
      <c r="C118" s="16" t="s">
        <v>19</v>
      </c>
      <c r="D118" s="16">
        <v>3041572.07</v>
      </c>
      <c r="E118" s="10" t="s">
        <v>19</v>
      </c>
      <c r="F118" s="4"/>
    </row>
    <row r="119" spans="1:6" ht="75" x14ac:dyDescent="0.25">
      <c r="A119" s="14" t="s">
        <v>202</v>
      </c>
      <c r="B119" s="15" t="s">
        <v>201</v>
      </c>
      <c r="C119" s="16" t="s">
        <v>19</v>
      </c>
      <c r="D119" s="16">
        <v>2490519.0499999998</v>
      </c>
      <c r="E119" s="10" t="s">
        <v>19</v>
      </c>
      <c r="F119" s="4"/>
    </row>
    <row r="120" spans="1:6" ht="60" x14ac:dyDescent="0.25">
      <c r="A120" s="14" t="s">
        <v>204</v>
      </c>
      <c r="B120" s="15" t="s">
        <v>203</v>
      </c>
      <c r="C120" s="16" t="s">
        <v>19</v>
      </c>
      <c r="D120" s="16">
        <v>551053.02</v>
      </c>
      <c r="E120" s="10" t="s">
        <v>19</v>
      </c>
      <c r="F120" s="4"/>
    </row>
    <row r="121" spans="1:6" ht="29.25" x14ac:dyDescent="0.25">
      <c r="A121" s="41" t="s">
        <v>206</v>
      </c>
      <c r="B121" s="42" t="s">
        <v>205</v>
      </c>
      <c r="C121" s="43">
        <v>1025000</v>
      </c>
      <c r="D121" s="43">
        <v>488470.61</v>
      </c>
      <c r="E121" s="40">
        <f t="shared" si="1"/>
        <v>47.655669268292684</v>
      </c>
      <c r="F121" s="4"/>
    </row>
    <row r="122" spans="1:6" ht="45" x14ac:dyDescent="0.25">
      <c r="A122" s="14" t="s">
        <v>208</v>
      </c>
      <c r="B122" s="15" t="s">
        <v>207</v>
      </c>
      <c r="C122" s="16">
        <v>445000</v>
      </c>
      <c r="D122" s="16">
        <v>192695.35</v>
      </c>
      <c r="E122" s="10">
        <f t="shared" si="1"/>
        <v>43.302325842696632</v>
      </c>
      <c r="F122" s="4"/>
    </row>
    <row r="123" spans="1:6" ht="75" x14ac:dyDescent="0.25">
      <c r="A123" s="14" t="s">
        <v>210</v>
      </c>
      <c r="B123" s="15" t="s">
        <v>209</v>
      </c>
      <c r="C123" s="16">
        <v>7000</v>
      </c>
      <c r="D123" s="16">
        <v>8000</v>
      </c>
      <c r="E123" s="10">
        <f t="shared" si="1"/>
        <v>114.28571428571428</v>
      </c>
      <c r="F123" s="4"/>
    </row>
    <row r="124" spans="1:6" ht="105" x14ac:dyDescent="0.25">
      <c r="A124" s="14" t="s">
        <v>212</v>
      </c>
      <c r="B124" s="15" t="s">
        <v>211</v>
      </c>
      <c r="C124" s="16">
        <v>7000</v>
      </c>
      <c r="D124" s="16">
        <v>8000</v>
      </c>
      <c r="E124" s="10">
        <f t="shared" si="1"/>
        <v>114.28571428571428</v>
      </c>
      <c r="F124" s="4"/>
    </row>
    <row r="125" spans="1:6" ht="120" x14ac:dyDescent="0.25">
      <c r="A125" s="14" t="s">
        <v>214</v>
      </c>
      <c r="B125" s="15" t="s">
        <v>213</v>
      </c>
      <c r="C125" s="16" t="s">
        <v>19</v>
      </c>
      <c r="D125" s="16">
        <v>5000</v>
      </c>
      <c r="E125" s="10" t="s">
        <v>19</v>
      </c>
      <c r="F125" s="4"/>
    </row>
    <row r="126" spans="1:6" ht="105" x14ac:dyDescent="0.25">
      <c r="A126" s="14" t="s">
        <v>216</v>
      </c>
      <c r="B126" s="15" t="s">
        <v>215</v>
      </c>
      <c r="C126" s="16" t="s">
        <v>19</v>
      </c>
      <c r="D126" s="16">
        <v>3000</v>
      </c>
      <c r="E126" s="10" t="s">
        <v>1137</v>
      </c>
      <c r="F126" s="4"/>
    </row>
    <row r="127" spans="1:6" ht="105" x14ac:dyDescent="0.25">
      <c r="A127" s="14" t="s">
        <v>218</v>
      </c>
      <c r="B127" s="15" t="s">
        <v>217</v>
      </c>
      <c r="C127" s="16">
        <v>32000</v>
      </c>
      <c r="D127" s="16">
        <v>14500</v>
      </c>
      <c r="E127" s="10" t="s">
        <v>19</v>
      </c>
      <c r="F127" s="4"/>
    </row>
    <row r="128" spans="1:6" ht="135" x14ac:dyDescent="0.25">
      <c r="A128" s="14" t="s">
        <v>220</v>
      </c>
      <c r="B128" s="15" t="s">
        <v>219</v>
      </c>
      <c r="C128" s="16">
        <v>32000</v>
      </c>
      <c r="D128" s="16">
        <v>14500</v>
      </c>
      <c r="E128" s="10">
        <f t="shared" si="1"/>
        <v>45.3125</v>
      </c>
      <c r="F128" s="4"/>
    </row>
    <row r="129" spans="1:6" ht="135" x14ac:dyDescent="0.25">
      <c r="A129" s="14" t="s">
        <v>222</v>
      </c>
      <c r="B129" s="15" t="s">
        <v>221</v>
      </c>
      <c r="C129" s="16" t="s">
        <v>19</v>
      </c>
      <c r="D129" s="16">
        <v>13500</v>
      </c>
      <c r="E129" s="10" t="s">
        <v>19</v>
      </c>
      <c r="F129" s="4"/>
    </row>
    <row r="130" spans="1:6" ht="135" x14ac:dyDescent="0.25">
      <c r="A130" s="14" t="s">
        <v>224</v>
      </c>
      <c r="B130" s="15" t="s">
        <v>223</v>
      </c>
      <c r="C130" s="16" t="s">
        <v>19</v>
      </c>
      <c r="D130" s="16">
        <v>1000</v>
      </c>
      <c r="E130" s="10" t="s">
        <v>19</v>
      </c>
      <c r="F130" s="4"/>
    </row>
    <row r="131" spans="1:6" ht="75" x14ac:dyDescent="0.25">
      <c r="A131" s="14" t="s">
        <v>226</v>
      </c>
      <c r="B131" s="15" t="s">
        <v>225</v>
      </c>
      <c r="C131" s="16">
        <v>2000</v>
      </c>
      <c r="D131" s="16" t="s">
        <v>19</v>
      </c>
      <c r="E131" s="10" t="s">
        <v>19</v>
      </c>
      <c r="F131" s="4"/>
    </row>
    <row r="132" spans="1:6" ht="105" x14ac:dyDescent="0.25">
      <c r="A132" s="14" t="s">
        <v>228</v>
      </c>
      <c r="B132" s="15" t="s">
        <v>227</v>
      </c>
      <c r="C132" s="16">
        <v>1000</v>
      </c>
      <c r="D132" s="16" t="s">
        <v>19</v>
      </c>
      <c r="E132" s="10" t="s">
        <v>19</v>
      </c>
      <c r="F132" s="4"/>
    </row>
    <row r="133" spans="1:6" ht="105" x14ac:dyDescent="0.25">
      <c r="A133" s="14" t="s">
        <v>230</v>
      </c>
      <c r="B133" s="15" t="s">
        <v>229</v>
      </c>
      <c r="C133" s="16">
        <v>1000</v>
      </c>
      <c r="D133" s="16" t="s">
        <v>19</v>
      </c>
      <c r="E133" s="10" t="s">
        <v>19</v>
      </c>
      <c r="F133" s="4"/>
    </row>
    <row r="134" spans="1:6" ht="90" x14ac:dyDescent="0.25">
      <c r="A134" s="14" t="s">
        <v>232</v>
      </c>
      <c r="B134" s="15" t="s">
        <v>231</v>
      </c>
      <c r="C134" s="16">
        <v>2000</v>
      </c>
      <c r="D134" s="16" t="s">
        <v>19</v>
      </c>
      <c r="E134" s="10" t="s">
        <v>19</v>
      </c>
      <c r="F134" s="4"/>
    </row>
    <row r="135" spans="1:6" ht="120" x14ac:dyDescent="0.25">
      <c r="A135" s="14" t="s">
        <v>234</v>
      </c>
      <c r="B135" s="15" t="s">
        <v>233</v>
      </c>
      <c r="C135" s="16">
        <v>1000</v>
      </c>
      <c r="D135" s="16" t="s">
        <v>19</v>
      </c>
      <c r="E135" s="10" t="s">
        <v>19</v>
      </c>
      <c r="F135" s="4"/>
    </row>
    <row r="136" spans="1:6" ht="120" x14ac:dyDescent="0.25">
      <c r="A136" s="14" t="s">
        <v>236</v>
      </c>
      <c r="B136" s="15" t="s">
        <v>235</v>
      </c>
      <c r="C136" s="16">
        <v>1000</v>
      </c>
      <c r="D136" s="16" t="s">
        <v>19</v>
      </c>
      <c r="E136" s="10" t="s">
        <v>19</v>
      </c>
      <c r="F136" s="4"/>
    </row>
    <row r="137" spans="1:6" ht="75" x14ac:dyDescent="0.25">
      <c r="A137" s="14" t="s">
        <v>238</v>
      </c>
      <c r="B137" s="15" t="s">
        <v>237</v>
      </c>
      <c r="C137" s="16">
        <v>4000</v>
      </c>
      <c r="D137" s="16" t="s">
        <v>19</v>
      </c>
      <c r="E137" s="10" t="s">
        <v>19</v>
      </c>
      <c r="F137" s="4"/>
    </row>
    <row r="138" spans="1:6" ht="105" x14ac:dyDescent="0.25">
      <c r="A138" s="14" t="s">
        <v>240</v>
      </c>
      <c r="B138" s="15" t="s">
        <v>239</v>
      </c>
      <c r="C138" s="16">
        <v>4000</v>
      </c>
      <c r="D138" s="16" t="s">
        <v>19</v>
      </c>
      <c r="E138" s="10" t="s">
        <v>19</v>
      </c>
      <c r="F138" s="4"/>
    </row>
    <row r="139" spans="1:6" ht="90" x14ac:dyDescent="0.25">
      <c r="A139" s="14" t="s">
        <v>242</v>
      </c>
      <c r="B139" s="15" t="s">
        <v>241</v>
      </c>
      <c r="C139" s="16">
        <v>125000</v>
      </c>
      <c r="D139" s="16">
        <v>37284.339999999997</v>
      </c>
      <c r="E139" s="10">
        <f t="shared" si="1"/>
        <v>29.827472</v>
      </c>
      <c r="F139" s="4"/>
    </row>
    <row r="140" spans="1:6" ht="120" x14ac:dyDescent="0.25">
      <c r="A140" s="14" t="s">
        <v>244</v>
      </c>
      <c r="B140" s="15" t="s">
        <v>243</v>
      </c>
      <c r="C140" s="16">
        <v>125000</v>
      </c>
      <c r="D140" s="16">
        <v>37284.339999999997</v>
      </c>
      <c r="E140" s="10">
        <f t="shared" si="1"/>
        <v>29.827472</v>
      </c>
      <c r="F140" s="4"/>
    </row>
    <row r="141" spans="1:6" ht="165" x14ac:dyDescent="0.25">
      <c r="A141" s="14" t="s">
        <v>246</v>
      </c>
      <c r="B141" s="15" t="s">
        <v>245</v>
      </c>
      <c r="C141" s="16" t="s">
        <v>19</v>
      </c>
      <c r="D141" s="16">
        <v>15034.21</v>
      </c>
      <c r="E141" s="10" t="s">
        <v>19</v>
      </c>
      <c r="F141" s="4"/>
    </row>
    <row r="142" spans="1:6" ht="150" x14ac:dyDescent="0.25">
      <c r="A142" s="14" t="s">
        <v>248</v>
      </c>
      <c r="B142" s="15" t="s">
        <v>247</v>
      </c>
      <c r="C142" s="16" t="s">
        <v>19</v>
      </c>
      <c r="D142" s="16">
        <v>250.13</v>
      </c>
      <c r="E142" s="10" t="s">
        <v>19</v>
      </c>
      <c r="F142" s="4"/>
    </row>
    <row r="143" spans="1:6" ht="165" x14ac:dyDescent="0.25">
      <c r="A143" s="14" t="s">
        <v>250</v>
      </c>
      <c r="B143" s="15" t="s">
        <v>249</v>
      </c>
      <c r="C143" s="16" t="s">
        <v>19</v>
      </c>
      <c r="D143" s="16">
        <v>15000</v>
      </c>
      <c r="E143" s="10" t="s">
        <v>19</v>
      </c>
      <c r="F143" s="4"/>
    </row>
    <row r="144" spans="1:6" ht="135" x14ac:dyDescent="0.25">
      <c r="A144" s="14" t="s">
        <v>252</v>
      </c>
      <c r="B144" s="15" t="s">
        <v>251</v>
      </c>
      <c r="C144" s="16" t="s">
        <v>19</v>
      </c>
      <c r="D144" s="16">
        <v>7000</v>
      </c>
      <c r="E144" s="10" t="s">
        <v>19</v>
      </c>
      <c r="F144" s="4"/>
    </row>
    <row r="145" spans="1:6" ht="120" x14ac:dyDescent="0.25">
      <c r="A145" s="14" t="s">
        <v>254</v>
      </c>
      <c r="B145" s="15" t="s">
        <v>253</v>
      </c>
      <c r="C145" s="16">
        <v>16000</v>
      </c>
      <c r="D145" s="16">
        <v>260.64</v>
      </c>
      <c r="E145" s="10">
        <f t="shared" ref="E145:E204" si="2">D145/C145*100</f>
        <v>1.629</v>
      </c>
      <c r="F145" s="4"/>
    </row>
    <row r="146" spans="1:6" ht="180" x14ac:dyDescent="0.25">
      <c r="A146" s="14" t="s">
        <v>256</v>
      </c>
      <c r="B146" s="15" t="s">
        <v>255</v>
      </c>
      <c r="C146" s="16">
        <v>16000</v>
      </c>
      <c r="D146" s="16">
        <v>260.64</v>
      </c>
      <c r="E146" s="10">
        <f t="shared" si="2"/>
        <v>1.629</v>
      </c>
      <c r="F146" s="4"/>
    </row>
    <row r="147" spans="1:6" ht="180" x14ac:dyDescent="0.25">
      <c r="A147" s="14" t="s">
        <v>258</v>
      </c>
      <c r="B147" s="15" t="s">
        <v>257</v>
      </c>
      <c r="C147" s="16" t="s">
        <v>19</v>
      </c>
      <c r="D147" s="16">
        <v>260.64</v>
      </c>
      <c r="E147" s="10" t="s">
        <v>19</v>
      </c>
      <c r="F147" s="4"/>
    </row>
    <row r="148" spans="1:6" ht="75" x14ac:dyDescent="0.25">
      <c r="A148" s="14" t="s">
        <v>260</v>
      </c>
      <c r="B148" s="15" t="s">
        <v>259</v>
      </c>
      <c r="C148" s="16">
        <v>1000</v>
      </c>
      <c r="D148" s="16">
        <v>1000</v>
      </c>
      <c r="E148" s="10">
        <f t="shared" si="2"/>
        <v>100</v>
      </c>
      <c r="F148" s="4"/>
    </row>
    <row r="149" spans="1:6" ht="105" x14ac:dyDescent="0.25">
      <c r="A149" s="14" t="s">
        <v>262</v>
      </c>
      <c r="B149" s="15" t="s">
        <v>261</v>
      </c>
      <c r="C149" s="16">
        <v>1000</v>
      </c>
      <c r="D149" s="16">
        <v>1000</v>
      </c>
      <c r="E149" s="10">
        <f t="shared" si="2"/>
        <v>100</v>
      </c>
      <c r="F149" s="4"/>
    </row>
    <row r="150" spans="1:6" ht="195" x14ac:dyDescent="0.25">
      <c r="A150" s="14" t="s">
        <v>264</v>
      </c>
      <c r="B150" s="15" t="s">
        <v>263</v>
      </c>
      <c r="C150" s="16" t="s">
        <v>19</v>
      </c>
      <c r="D150" s="16">
        <v>1000</v>
      </c>
      <c r="E150" s="10" t="s">
        <v>19</v>
      </c>
      <c r="F150" s="4"/>
    </row>
    <row r="151" spans="1:6" ht="75" x14ac:dyDescent="0.25">
      <c r="A151" s="14" t="s">
        <v>266</v>
      </c>
      <c r="B151" s="15" t="s">
        <v>265</v>
      </c>
      <c r="C151" s="16">
        <v>18000</v>
      </c>
      <c r="D151" s="16">
        <v>650</v>
      </c>
      <c r="E151" s="10">
        <f t="shared" si="2"/>
        <v>3.6111111111111107</v>
      </c>
      <c r="F151" s="4"/>
    </row>
    <row r="152" spans="1:6" ht="105" x14ac:dyDescent="0.25">
      <c r="A152" s="14" t="s">
        <v>268</v>
      </c>
      <c r="B152" s="15" t="s">
        <v>267</v>
      </c>
      <c r="C152" s="16">
        <v>18000</v>
      </c>
      <c r="D152" s="16">
        <v>650</v>
      </c>
      <c r="E152" s="10">
        <f t="shared" si="2"/>
        <v>3.6111111111111107</v>
      </c>
      <c r="F152" s="4"/>
    </row>
    <row r="153" spans="1:6" ht="120" x14ac:dyDescent="0.25">
      <c r="A153" s="14" t="s">
        <v>270</v>
      </c>
      <c r="B153" s="15" t="s">
        <v>269</v>
      </c>
      <c r="C153" s="16" t="s">
        <v>19</v>
      </c>
      <c r="D153" s="16">
        <v>150</v>
      </c>
      <c r="E153" s="10" t="s">
        <v>19</v>
      </c>
      <c r="F153" s="4"/>
    </row>
    <row r="154" spans="1:6" ht="120" x14ac:dyDescent="0.25">
      <c r="A154" s="14" t="s">
        <v>272</v>
      </c>
      <c r="B154" s="15" t="s">
        <v>271</v>
      </c>
      <c r="C154" s="16" t="s">
        <v>19</v>
      </c>
      <c r="D154" s="16">
        <v>500</v>
      </c>
      <c r="E154" s="10" t="s">
        <v>19</v>
      </c>
      <c r="F154" s="4"/>
    </row>
    <row r="155" spans="1:6" ht="90" x14ac:dyDescent="0.25">
      <c r="A155" s="14" t="s">
        <v>274</v>
      </c>
      <c r="B155" s="15" t="s">
        <v>273</v>
      </c>
      <c r="C155" s="16">
        <v>238000</v>
      </c>
      <c r="D155" s="16">
        <v>131000.37</v>
      </c>
      <c r="E155" s="10">
        <f t="shared" si="2"/>
        <v>55.042172268907564</v>
      </c>
      <c r="F155" s="4"/>
    </row>
    <row r="156" spans="1:6" ht="120" x14ac:dyDescent="0.25">
      <c r="A156" s="14" t="s">
        <v>276</v>
      </c>
      <c r="B156" s="15" t="s">
        <v>275</v>
      </c>
      <c r="C156" s="16">
        <v>238000</v>
      </c>
      <c r="D156" s="16">
        <v>131000.37</v>
      </c>
      <c r="E156" s="10">
        <f t="shared" si="2"/>
        <v>55.042172268907564</v>
      </c>
      <c r="F156" s="4"/>
    </row>
    <row r="157" spans="1:6" ht="315" x14ac:dyDescent="0.25">
      <c r="A157" s="14" t="s">
        <v>278</v>
      </c>
      <c r="B157" s="15" t="s">
        <v>277</v>
      </c>
      <c r="C157" s="16" t="s">
        <v>19</v>
      </c>
      <c r="D157" s="16">
        <v>2500</v>
      </c>
      <c r="E157" s="10" t="s">
        <v>19</v>
      </c>
      <c r="F157" s="4"/>
    </row>
    <row r="158" spans="1:6" ht="150" x14ac:dyDescent="0.25">
      <c r="A158" s="14" t="s">
        <v>280</v>
      </c>
      <c r="B158" s="15" t="s">
        <v>279</v>
      </c>
      <c r="C158" s="16" t="s">
        <v>19</v>
      </c>
      <c r="D158" s="16">
        <v>2500</v>
      </c>
      <c r="E158" s="10" t="s">
        <v>19</v>
      </c>
      <c r="F158" s="4"/>
    </row>
    <row r="159" spans="1:6" ht="120" x14ac:dyDescent="0.25">
      <c r="A159" s="14" t="s">
        <v>282</v>
      </c>
      <c r="B159" s="15" t="s">
        <v>281</v>
      </c>
      <c r="C159" s="16" t="s">
        <v>19</v>
      </c>
      <c r="D159" s="16">
        <v>126000.37</v>
      </c>
      <c r="E159" s="10" t="s">
        <v>19</v>
      </c>
      <c r="F159" s="4"/>
    </row>
    <row r="160" spans="1:6" ht="135" x14ac:dyDescent="0.25">
      <c r="A160" s="14" t="s">
        <v>284</v>
      </c>
      <c r="B160" s="15" t="s">
        <v>283</v>
      </c>
      <c r="C160" s="16">
        <v>267000</v>
      </c>
      <c r="D160" s="16">
        <v>292181.05</v>
      </c>
      <c r="E160" s="10">
        <f t="shared" si="2"/>
        <v>109.43110486891385</v>
      </c>
      <c r="F160" s="4"/>
    </row>
    <row r="161" spans="1:6" ht="60" x14ac:dyDescent="0.25">
      <c r="A161" s="14" t="s">
        <v>286</v>
      </c>
      <c r="B161" s="15" t="s">
        <v>285</v>
      </c>
      <c r="C161" s="16">
        <v>227000</v>
      </c>
      <c r="D161" s="16">
        <v>3000</v>
      </c>
      <c r="E161" s="10">
        <f t="shared" si="2"/>
        <v>1.3215859030837005</v>
      </c>
      <c r="F161" s="4"/>
    </row>
    <row r="162" spans="1:6" ht="90" x14ac:dyDescent="0.25">
      <c r="A162" s="14" t="s">
        <v>288</v>
      </c>
      <c r="B162" s="15" t="s">
        <v>287</v>
      </c>
      <c r="C162" s="16">
        <v>227000</v>
      </c>
      <c r="D162" s="16">
        <v>3000</v>
      </c>
      <c r="E162" s="10">
        <f t="shared" si="2"/>
        <v>1.3215859030837005</v>
      </c>
      <c r="F162" s="4"/>
    </row>
    <row r="163" spans="1:6" ht="105" x14ac:dyDescent="0.25">
      <c r="A163" s="14" t="s">
        <v>290</v>
      </c>
      <c r="B163" s="15" t="s">
        <v>289</v>
      </c>
      <c r="C163" s="16">
        <v>40000</v>
      </c>
      <c r="D163" s="16">
        <v>289181.05</v>
      </c>
      <c r="E163" s="10">
        <f t="shared" si="2"/>
        <v>722.9526249999999</v>
      </c>
      <c r="F163" s="4"/>
    </row>
    <row r="164" spans="1:6" ht="90" x14ac:dyDescent="0.25">
      <c r="A164" s="14" t="s">
        <v>292</v>
      </c>
      <c r="B164" s="15" t="s">
        <v>291</v>
      </c>
      <c r="C164" s="16">
        <v>40000</v>
      </c>
      <c r="D164" s="16">
        <v>289181.05</v>
      </c>
      <c r="E164" s="10">
        <f t="shared" si="2"/>
        <v>722.9526249999999</v>
      </c>
      <c r="F164" s="4"/>
    </row>
    <row r="165" spans="1:6" ht="30" x14ac:dyDescent="0.25">
      <c r="A165" s="14" t="s">
        <v>294</v>
      </c>
      <c r="B165" s="15" t="s">
        <v>293</v>
      </c>
      <c r="C165" s="16">
        <v>313000</v>
      </c>
      <c r="D165" s="16">
        <v>3074.21</v>
      </c>
      <c r="E165" s="10">
        <f t="shared" si="2"/>
        <v>0.98217571884984034</v>
      </c>
      <c r="F165" s="4"/>
    </row>
    <row r="166" spans="1:6" ht="120" x14ac:dyDescent="0.25">
      <c r="A166" s="14" t="s">
        <v>296</v>
      </c>
      <c r="B166" s="15" t="s">
        <v>295</v>
      </c>
      <c r="C166" s="16">
        <v>71000</v>
      </c>
      <c r="D166" s="16" t="s">
        <v>19</v>
      </c>
      <c r="E166" s="10" t="s">
        <v>19</v>
      </c>
      <c r="F166" s="4"/>
    </row>
    <row r="167" spans="1:6" ht="90" x14ac:dyDescent="0.25">
      <c r="A167" s="14" t="s">
        <v>298</v>
      </c>
      <c r="B167" s="15" t="s">
        <v>297</v>
      </c>
      <c r="C167" s="16">
        <v>71000</v>
      </c>
      <c r="D167" s="16" t="s">
        <v>19</v>
      </c>
      <c r="E167" s="10" t="s">
        <v>19</v>
      </c>
      <c r="F167" s="4"/>
    </row>
    <row r="168" spans="1:6" ht="90" x14ac:dyDescent="0.25">
      <c r="A168" s="14" t="s">
        <v>300</v>
      </c>
      <c r="B168" s="15" t="s">
        <v>299</v>
      </c>
      <c r="C168" s="16">
        <v>242000</v>
      </c>
      <c r="D168" s="16">
        <v>3074.21</v>
      </c>
      <c r="E168" s="10">
        <f t="shared" si="2"/>
        <v>1.2703347107438017</v>
      </c>
      <c r="F168" s="4"/>
    </row>
    <row r="169" spans="1:6" ht="90" x14ac:dyDescent="0.25">
      <c r="A169" s="14" t="s">
        <v>302</v>
      </c>
      <c r="B169" s="15" t="s">
        <v>301</v>
      </c>
      <c r="C169" s="16">
        <v>242000</v>
      </c>
      <c r="D169" s="16">
        <v>3074.21</v>
      </c>
      <c r="E169" s="10">
        <f t="shared" si="2"/>
        <v>1.2703347107438017</v>
      </c>
      <c r="F169" s="4"/>
    </row>
    <row r="170" spans="1:6" ht="180" x14ac:dyDescent="0.25">
      <c r="A170" s="14" t="s">
        <v>304</v>
      </c>
      <c r="B170" s="15" t="s">
        <v>303</v>
      </c>
      <c r="C170" s="16">
        <v>242000</v>
      </c>
      <c r="D170" s="16">
        <v>3074.21</v>
      </c>
      <c r="E170" s="10">
        <f t="shared" si="2"/>
        <v>1.2703347107438017</v>
      </c>
      <c r="F170" s="4"/>
    </row>
    <row r="171" spans="1:6" ht="30" x14ac:dyDescent="0.25">
      <c r="A171" s="14" t="s">
        <v>306</v>
      </c>
      <c r="B171" s="15" t="s">
        <v>305</v>
      </c>
      <c r="C171" s="16" t="s">
        <v>19</v>
      </c>
      <c r="D171" s="16">
        <v>520</v>
      </c>
      <c r="E171" s="10" t="s">
        <v>19</v>
      </c>
      <c r="F171" s="4"/>
    </row>
    <row r="172" spans="1:6" ht="225" x14ac:dyDescent="0.25">
      <c r="A172" s="14" t="s">
        <v>308</v>
      </c>
      <c r="B172" s="15" t="s">
        <v>307</v>
      </c>
      <c r="C172" s="16" t="s">
        <v>19</v>
      </c>
      <c r="D172" s="16">
        <v>520</v>
      </c>
      <c r="E172" s="10" t="s">
        <v>19</v>
      </c>
      <c r="F172" s="4"/>
    </row>
    <row r="173" spans="1:6" x14ac:dyDescent="0.25">
      <c r="A173" s="41" t="s">
        <v>310</v>
      </c>
      <c r="B173" s="42" t="s">
        <v>309</v>
      </c>
      <c r="C173" s="43">
        <v>700000</v>
      </c>
      <c r="D173" s="43">
        <v>932348.8</v>
      </c>
      <c r="E173" s="40">
        <f t="shared" si="2"/>
        <v>133.19268571428574</v>
      </c>
      <c r="F173" s="4"/>
    </row>
    <row r="174" spans="1:6" x14ac:dyDescent="0.25">
      <c r="A174" s="14" t="s">
        <v>312</v>
      </c>
      <c r="B174" s="15" t="s">
        <v>311</v>
      </c>
      <c r="C174" s="16" t="s">
        <v>19</v>
      </c>
      <c r="D174" s="16">
        <v>12448.98</v>
      </c>
      <c r="E174" s="10" t="s">
        <v>19</v>
      </c>
      <c r="F174" s="4"/>
    </row>
    <row r="175" spans="1:6" ht="30" x14ac:dyDescent="0.25">
      <c r="A175" s="14" t="s">
        <v>314</v>
      </c>
      <c r="B175" s="15" t="s">
        <v>313</v>
      </c>
      <c r="C175" s="16" t="s">
        <v>19</v>
      </c>
      <c r="D175" s="16">
        <v>12448.98</v>
      </c>
      <c r="E175" s="10" t="s">
        <v>19</v>
      </c>
      <c r="F175" s="4"/>
    </row>
    <row r="176" spans="1:6" x14ac:dyDescent="0.25">
      <c r="A176" s="14" t="s">
        <v>316</v>
      </c>
      <c r="B176" s="15" t="s">
        <v>315</v>
      </c>
      <c r="C176" s="16">
        <v>700000</v>
      </c>
      <c r="D176" s="16">
        <v>919899.82</v>
      </c>
      <c r="E176" s="10">
        <f t="shared" si="2"/>
        <v>131.41425999999998</v>
      </c>
      <c r="F176" s="4"/>
    </row>
    <row r="177" spans="1:6" ht="30" x14ac:dyDescent="0.25">
      <c r="A177" s="14" t="s">
        <v>318</v>
      </c>
      <c r="B177" s="15" t="s">
        <v>317</v>
      </c>
      <c r="C177" s="16">
        <v>700000</v>
      </c>
      <c r="D177" s="16">
        <v>919899.82</v>
      </c>
      <c r="E177" s="10">
        <f t="shared" si="2"/>
        <v>131.41425999999998</v>
      </c>
      <c r="F177" s="4"/>
    </row>
    <row r="178" spans="1:6" x14ac:dyDescent="0.25">
      <c r="A178" s="41" t="s">
        <v>320</v>
      </c>
      <c r="B178" s="42" t="s">
        <v>319</v>
      </c>
      <c r="C178" s="43">
        <v>2547509520.8000002</v>
      </c>
      <c r="D178" s="43">
        <v>1998510589.79</v>
      </c>
      <c r="E178" s="40">
        <f t="shared" si="2"/>
        <v>78.449582758081434</v>
      </c>
      <c r="F178" s="4"/>
    </row>
    <row r="179" spans="1:6" ht="43.5" x14ac:dyDescent="0.25">
      <c r="A179" s="41" t="s">
        <v>322</v>
      </c>
      <c r="B179" s="42" t="s">
        <v>321</v>
      </c>
      <c r="C179" s="43">
        <v>2543056520.8000002</v>
      </c>
      <c r="D179" s="43">
        <v>2000142815.1199999</v>
      </c>
      <c r="E179" s="40">
        <f t="shared" si="2"/>
        <v>78.651134914248416</v>
      </c>
      <c r="F179" s="4"/>
    </row>
    <row r="180" spans="1:6" ht="30" x14ac:dyDescent="0.25">
      <c r="A180" s="14" t="s">
        <v>324</v>
      </c>
      <c r="B180" s="15" t="s">
        <v>323</v>
      </c>
      <c r="C180" s="16">
        <v>157287000</v>
      </c>
      <c r="D180" s="16">
        <v>78643800</v>
      </c>
      <c r="E180" s="10">
        <f t="shared" si="2"/>
        <v>50.000190734135685</v>
      </c>
      <c r="F180" s="4"/>
    </row>
    <row r="181" spans="1:6" ht="30" x14ac:dyDescent="0.25">
      <c r="A181" s="14" t="s">
        <v>326</v>
      </c>
      <c r="B181" s="15" t="s">
        <v>325</v>
      </c>
      <c r="C181" s="16">
        <v>157287000</v>
      </c>
      <c r="D181" s="16">
        <v>78643800</v>
      </c>
      <c r="E181" s="10">
        <f t="shared" si="2"/>
        <v>50.000190734135685</v>
      </c>
      <c r="F181" s="4"/>
    </row>
    <row r="182" spans="1:6" ht="45" x14ac:dyDescent="0.25">
      <c r="A182" s="14" t="s">
        <v>328</v>
      </c>
      <c r="B182" s="15" t="s">
        <v>327</v>
      </c>
      <c r="C182" s="16">
        <v>157287000</v>
      </c>
      <c r="D182" s="16">
        <v>78643800</v>
      </c>
      <c r="E182" s="10">
        <f t="shared" si="2"/>
        <v>50.000190734135685</v>
      </c>
      <c r="F182" s="4"/>
    </row>
    <row r="183" spans="1:6" ht="45" x14ac:dyDescent="0.25">
      <c r="A183" s="14" t="s">
        <v>330</v>
      </c>
      <c r="B183" s="15" t="s">
        <v>329</v>
      </c>
      <c r="C183" s="16">
        <v>1639888363.2</v>
      </c>
      <c r="D183" s="16">
        <v>1451274733.4100001</v>
      </c>
      <c r="E183" s="10">
        <f t="shared" si="2"/>
        <v>88.498385986351636</v>
      </c>
      <c r="F183" s="4"/>
    </row>
    <row r="184" spans="1:6" ht="45" x14ac:dyDescent="0.25">
      <c r="A184" s="14" t="s">
        <v>332</v>
      </c>
      <c r="B184" s="15" t="s">
        <v>331</v>
      </c>
      <c r="C184" s="16">
        <v>1384606900</v>
      </c>
      <c r="D184" s="16">
        <v>1384606864.5599999</v>
      </c>
      <c r="E184" s="10">
        <f t="shared" si="2"/>
        <v>99.999997440428757</v>
      </c>
      <c r="F184" s="4"/>
    </row>
    <row r="185" spans="1:6" ht="45" x14ac:dyDescent="0.25">
      <c r="A185" s="14" t="s">
        <v>334</v>
      </c>
      <c r="B185" s="15" t="s">
        <v>333</v>
      </c>
      <c r="C185" s="16">
        <v>1384606900</v>
      </c>
      <c r="D185" s="16">
        <v>1384606864.5599999</v>
      </c>
      <c r="E185" s="10">
        <f t="shared" si="2"/>
        <v>99.999997440428757</v>
      </c>
      <c r="F185" s="4"/>
    </row>
    <row r="186" spans="1:6" ht="105" x14ac:dyDescent="0.25">
      <c r="A186" s="14" t="s">
        <v>336</v>
      </c>
      <c r="B186" s="15" t="s">
        <v>335</v>
      </c>
      <c r="C186" s="16">
        <v>131226000</v>
      </c>
      <c r="D186" s="16" t="s">
        <v>19</v>
      </c>
      <c r="E186" s="10" t="s">
        <v>19</v>
      </c>
      <c r="F186" s="4"/>
    </row>
    <row r="187" spans="1:6" ht="105" x14ac:dyDescent="0.25">
      <c r="A187" s="14" t="s">
        <v>338</v>
      </c>
      <c r="B187" s="15" t="s">
        <v>337</v>
      </c>
      <c r="C187" s="16">
        <v>131226000</v>
      </c>
      <c r="D187" s="16" t="s">
        <v>19</v>
      </c>
      <c r="E187" s="10" t="s">
        <v>19</v>
      </c>
      <c r="F187" s="4"/>
    </row>
    <row r="188" spans="1:6" ht="75" x14ac:dyDescent="0.25">
      <c r="A188" s="14" t="s">
        <v>340</v>
      </c>
      <c r="B188" s="15" t="s">
        <v>339</v>
      </c>
      <c r="C188" s="16">
        <v>31838900</v>
      </c>
      <c r="D188" s="16">
        <v>18285636.969999999</v>
      </c>
      <c r="E188" s="10">
        <f t="shared" si="2"/>
        <v>57.431748490054616</v>
      </c>
      <c r="F188" s="4"/>
    </row>
    <row r="189" spans="1:6" ht="75" x14ac:dyDescent="0.25">
      <c r="A189" s="14" t="s">
        <v>342</v>
      </c>
      <c r="B189" s="15" t="s">
        <v>341</v>
      </c>
      <c r="C189" s="16">
        <v>31838900</v>
      </c>
      <c r="D189" s="16">
        <v>18285636.969999999</v>
      </c>
      <c r="E189" s="10">
        <f t="shared" si="2"/>
        <v>57.431748490054616</v>
      </c>
      <c r="F189" s="4"/>
    </row>
    <row r="190" spans="1:6" ht="60" x14ac:dyDescent="0.25">
      <c r="A190" s="14" t="s">
        <v>344</v>
      </c>
      <c r="B190" s="15" t="s">
        <v>343</v>
      </c>
      <c r="C190" s="16">
        <v>1279070</v>
      </c>
      <c r="D190" s="16">
        <v>1279070</v>
      </c>
      <c r="E190" s="10">
        <f t="shared" si="2"/>
        <v>100</v>
      </c>
      <c r="F190" s="4"/>
    </row>
    <row r="191" spans="1:6" ht="60" x14ac:dyDescent="0.25">
      <c r="A191" s="14" t="s">
        <v>346</v>
      </c>
      <c r="B191" s="15" t="s">
        <v>345</v>
      </c>
      <c r="C191" s="16">
        <v>1279070</v>
      </c>
      <c r="D191" s="16">
        <v>1279070</v>
      </c>
      <c r="E191" s="10">
        <f t="shared" si="2"/>
        <v>100</v>
      </c>
      <c r="F191" s="4"/>
    </row>
    <row r="192" spans="1:6" ht="30" x14ac:dyDescent="0.25">
      <c r="A192" s="14" t="s">
        <v>348</v>
      </c>
      <c r="B192" s="15" t="s">
        <v>347</v>
      </c>
      <c r="C192" s="16">
        <v>5496496</v>
      </c>
      <c r="D192" s="16">
        <v>5496496</v>
      </c>
      <c r="E192" s="10">
        <f t="shared" si="2"/>
        <v>100</v>
      </c>
      <c r="F192" s="4"/>
    </row>
    <row r="193" spans="1:6" ht="45" x14ac:dyDescent="0.25">
      <c r="A193" s="14" t="s">
        <v>350</v>
      </c>
      <c r="B193" s="15" t="s">
        <v>349</v>
      </c>
      <c r="C193" s="16">
        <v>5496496</v>
      </c>
      <c r="D193" s="16">
        <v>5496496</v>
      </c>
      <c r="E193" s="10">
        <f t="shared" si="2"/>
        <v>100</v>
      </c>
      <c r="F193" s="4"/>
    </row>
    <row r="194" spans="1:6" ht="30" x14ac:dyDescent="0.25">
      <c r="A194" s="14" t="s">
        <v>352</v>
      </c>
      <c r="B194" s="15" t="s">
        <v>351</v>
      </c>
      <c r="C194" s="16">
        <v>258264.31</v>
      </c>
      <c r="D194" s="16">
        <v>258264.31</v>
      </c>
      <c r="E194" s="10">
        <f t="shared" si="2"/>
        <v>100</v>
      </c>
      <c r="F194" s="4"/>
    </row>
    <row r="195" spans="1:6" ht="30" x14ac:dyDescent="0.25">
      <c r="A195" s="14" t="s">
        <v>354</v>
      </c>
      <c r="B195" s="15" t="s">
        <v>353</v>
      </c>
      <c r="C195" s="16">
        <v>258264.31</v>
      </c>
      <c r="D195" s="16">
        <v>258264.31</v>
      </c>
      <c r="E195" s="10">
        <f t="shared" si="2"/>
        <v>100</v>
      </c>
      <c r="F195" s="4"/>
    </row>
    <row r="196" spans="1:6" x14ac:dyDescent="0.25">
      <c r="A196" s="14" t="s">
        <v>356</v>
      </c>
      <c r="B196" s="15" t="s">
        <v>355</v>
      </c>
      <c r="C196" s="16">
        <v>85182732.890000001</v>
      </c>
      <c r="D196" s="16">
        <v>41348401.57</v>
      </c>
      <c r="E196" s="10">
        <f t="shared" si="2"/>
        <v>48.54082531420412</v>
      </c>
      <c r="F196" s="4"/>
    </row>
    <row r="197" spans="1:6" ht="30" x14ac:dyDescent="0.25">
      <c r="A197" s="14" t="s">
        <v>358</v>
      </c>
      <c r="B197" s="15" t="s">
        <v>357</v>
      </c>
      <c r="C197" s="16">
        <v>85182732.890000001</v>
      </c>
      <c r="D197" s="16">
        <v>41348401.57</v>
      </c>
      <c r="E197" s="10">
        <f t="shared" si="2"/>
        <v>48.54082531420412</v>
      </c>
      <c r="F197" s="4"/>
    </row>
    <row r="198" spans="1:6" ht="30" x14ac:dyDescent="0.25">
      <c r="A198" s="14" t="s">
        <v>360</v>
      </c>
      <c r="B198" s="15" t="s">
        <v>359</v>
      </c>
      <c r="C198" s="16">
        <v>708316400</v>
      </c>
      <c r="D198" s="16">
        <v>437002080.29000002</v>
      </c>
      <c r="E198" s="10">
        <f t="shared" si="2"/>
        <v>61.695886229656693</v>
      </c>
      <c r="F198" s="4"/>
    </row>
    <row r="199" spans="1:6" ht="45" x14ac:dyDescent="0.25">
      <c r="A199" s="14" t="s">
        <v>362</v>
      </c>
      <c r="B199" s="15" t="s">
        <v>361</v>
      </c>
      <c r="C199" s="16">
        <v>17468000</v>
      </c>
      <c r="D199" s="16">
        <v>8732800</v>
      </c>
      <c r="E199" s="10">
        <f t="shared" si="2"/>
        <v>49.9931302953973</v>
      </c>
      <c r="F199" s="4"/>
    </row>
    <row r="200" spans="1:6" ht="45" x14ac:dyDescent="0.25">
      <c r="A200" s="14" t="s">
        <v>364</v>
      </c>
      <c r="B200" s="15" t="s">
        <v>363</v>
      </c>
      <c r="C200" s="16">
        <v>17468000</v>
      </c>
      <c r="D200" s="16">
        <v>8732800</v>
      </c>
      <c r="E200" s="10">
        <f t="shared" si="2"/>
        <v>49.9931302953973</v>
      </c>
      <c r="F200" s="4"/>
    </row>
    <row r="201" spans="1:6" ht="90" x14ac:dyDescent="0.25">
      <c r="A201" s="14" t="s">
        <v>366</v>
      </c>
      <c r="B201" s="15" t="s">
        <v>365</v>
      </c>
      <c r="C201" s="16">
        <v>888400</v>
      </c>
      <c r="D201" s="16">
        <v>230266.89</v>
      </c>
      <c r="E201" s="10">
        <f t="shared" si="2"/>
        <v>25.919280729401173</v>
      </c>
      <c r="F201" s="4"/>
    </row>
    <row r="202" spans="1:6" ht="90" x14ac:dyDescent="0.25">
      <c r="A202" s="14" t="s">
        <v>368</v>
      </c>
      <c r="B202" s="15" t="s">
        <v>367</v>
      </c>
      <c r="C202" s="16">
        <v>888400</v>
      </c>
      <c r="D202" s="16">
        <v>230266.89</v>
      </c>
      <c r="E202" s="10">
        <f t="shared" si="2"/>
        <v>25.919280729401173</v>
      </c>
      <c r="F202" s="4"/>
    </row>
    <row r="203" spans="1:6" ht="60" x14ac:dyDescent="0.25">
      <c r="A203" s="14" t="s">
        <v>370</v>
      </c>
      <c r="B203" s="15" t="s">
        <v>369</v>
      </c>
      <c r="C203" s="16">
        <v>76000</v>
      </c>
      <c r="D203" s="16">
        <v>76000</v>
      </c>
      <c r="E203" s="10">
        <f t="shared" si="2"/>
        <v>100</v>
      </c>
      <c r="F203" s="4"/>
    </row>
    <row r="204" spans="1:6" ht="75" x14ac:dyDescent="0.25">
      <c r="A204" s="14" t="s">
        <v>372</v>
      </c>
      <c r="B204" s="15" t="s">
        <v>371</v>
      </c>
      <c r="C204" s="16">
        <v>76000</v>
      </c>
      <c r="D204" s="16">
        <v>76000</v>
      </c>
      <c r="E204" s="10">
        <f t="shared" si="2"/>
        <v>100</v>
      </c>
      <c r="F204" s="4"/>
    </row>
    <row r="205" spans="1:6" x14ac:dyDescent="0.25">
      <c r="A205" s="14" t="s">
        <v>374</v>
      </c>
      <c r="B205" s="15" t="s">
        <v>373</v>
      </c>
      <c r="C205" s="16">
        <v>21334000</v>
      </c>
      <c r="D205" s="16">
        <v>10079661.75</v>
      </c>
      <c r="E205" s="10">
        <f t="shared" ref="E205:E219" si="3">D205/C205*100</f>
        <v>47.246937986312929</v>
      </c>
      <c r="F205" s="4"/>
    </row>
    <row r="206" spans="1:6" ht="30" x14ac:dyDescent="0.25">
      <c r="A206" s="14" t="s">
        <v>376</v>
      </c>
      <c r="B206" s="15" t="s">
        <v>375</v>
      </c>
      <c r="C206" s="16">
        <v>21334000</v>
      </c>
      <c r="D206" s="16">
        <v>10079661.75</v>
      </c>
      <c r="E206" s="10">
        <f t="shared" si="3"/>
        <v>47.246937986312929</v>
      </c>
      <c r="F206" s="4"/>
    </row>
    <row r="207" spans="1:6" x14ac:dyDescent="0.25">
      <c r="A207" s="14" t="s">
        <v>378</v>
      </c>
      <c r="B207" s="15" t="s">
        <v>377</v>
      </c>
      <c r="C207" s="16">
        <v>668550000</v>
      </c>
      <c r="D207" s="16">
        <v>417883351.64999998</v>
      </c>
      <c r="E207" s="10">
        <f t="shared" si="3"/>
        <v>62.505923513574146</v>
      </c>
      <c r="F207" s="4"/>
    </row>
    <row r="208" spans="1:6" ht="30" x14ac:dyDescent="0.25">
      <c r="A208" s="14" t="s">
        <v>380</v>
      </c>
      <c r="B208" s="15" t="s">
        <v>379</v>
      </c>
      <c r="C208" s="16">
        <v>668550000</v>
      </c>
      <c r="D208" s="16">
        <v>417883351.64999998</v>
      </c>
      <c r="E208" s="10">
        <f t="shared" si="3"/>
        <v>62.505923513574146</v>
      </c>
      <c r="F208" s="4"/>
    </row>
    <row r="209" spans="1:6" x14ac:dyDescent="0.25">
      <c r="A209" s="14" t="s">
        <v>382</v>
      </c>
      <c r="B209" s="15" t="s">
        <v>381</v>
      </c>
      <c r="C209" s="16">
        <v>37564757.600000001</v>
      </c>
      <c r="D209" s="16">
        <v>33222201.420000002</v>
      </c>
      <c r="E209" s="10">
        <f t="shared" si="3"/>
        <v>88.439813118879272</v>
      </c>
      <c r="F209" s="4"/>
    </row>
    <row r="210" spans="1:6" ht="90" x14ac:dyDescent="0.25">
      <c r="A210" s="14" t="s">
        <v>384</v>
      </c>
      <c r="B210" s="15" t="s">
        <v>383</v>
      </c>
      <c r="C210" s="16">
        <v>3454350</v>
      </c>
      <c r="D210" s="16">
        <v>1815055.1</v>
      </c>
      <c r="E210" s="10">
        <f t="shared" si="3"/>
        <v>52.544041570773082</v>
      </c>
      <c r="F210" s="4"/>
    </row>
    <row r="211" spans="1:6" ht="105" x14ac:dyDescent="0.25">
      <c r="A211" s="14" t="s">
        <v>386</v>
      </c>
      <c r="B211" s="15" t="s">
        <v>385</v>
      </c>
      <c r="C211" s="16">
        <v>3454350</v>
      </c>
      <c r="D211" s="16">
        <v>1815055.1</v>
      </c>
      <c r="E211" s="10">
        <f t="shared" si="3"/>
        <v>52.544041570773082</v>
      </c>
      <c r="F211" s="4"/>
    </row>
    <row r="212" spans="1:6" ht="150" x14ac:dyDescent="0.25">
      <c r="A212" s="14" t="s">
        <v>388</v>
      </c>
      <c r="B212" s="15" t="s">
        <v>387</v>
      </c>
      <c r="C212" s="16">
        <v>26404600</v>
      </c>
      <c r="D212" s="16">
        <v>26224567.34</v>
      </c>
      <c r="E212" s="10">
        <f t="shared" si="3"/>
        <v>99.318176908568958</v>
      </c>
      <c r="F212" s="4"/>
    </row>
    <row r="213" spans="1:6" ht="150" x14ac:dyDescent="0.25">
      <c r="A213" s="14" t="s">
        <v>390</v>
      </c>
      <c r="B213" s="15" t="s">
        <v>389</v>
      </c>
      <c r="C213" s="16">
        <v>26404600</v>
      </c>
      <c r="D213" s="16">
        <v>26224567.34</v>
      </c>
      <c r="E213" s="10">
        <f t="shared" si="3"/>
        <v>99.318176908568958</v>
      </c>
      <c r="F213" s="4"/>
    </row>
    <row r="214" spans="1:6" ht="30" x14ac:dyDescent="0.25">
      <c r="A214" s="14" t="s">
        <v>392</v>
      </c>
      <c r="B214" s="15" t="s">
        <v>391</v>
      </c>
      <c r="C214" s="16">
        <v>7705807.5999999996</v>
      </c>
      <c r="D214" s="16">
        <v>5182578.9800000004</v>
      </c>
      <c r="E214" s="10">
        <f t="shared" si="3"/>
        <v>67.25549415482422</v>
      </c>
      <c r="F214" s="4"/>
    </row>
    <row r="215" spans="1:6" ht="30" x14ac:dyDescent="0.25">
      <c r="A215" s="14" t="s">
        <v>394</v>
      </c>
      <c r="B215" s="15" t="s">
        <v>393</v>
      </c>
      <c r="C215" s="16">
        <v>7705807.5999999996</v>
      </c>
      <c r="D215" s="16">
        <v>5182578.9800000004</v>
      </c>
      <c r="E215" s="10">
        <f t="shared" si="3"/>
        <v>67.25549415482422</v>
      </c>
      <c r="F215" s="4"/>
    </row>
    <row r="216" spans="1:6" ht="29.25" x14ac:dyDescent="0.25">
      <c r="A216" s="41" t="s">
        <v>396</v>
      </c>
      <c r="B216" s="42" t="s">
        <v>395</v>
      </c>
      <c r="C216" s="43">
        <v>4453000</v>
      </c>
      <c r="D216" s="43">
        <v>2416438</v>
      </c>
      <c r="E216" s="40">
        <f t="shared" si="3"/>
        <v>54.265394116326071</v>
      </c>
      <c r="F216" s="4"/>
    </row>
    <row r="217" spans="1:6" ht="30" x14ac:dyDescent="0.25">
      <c r="A217" s="14" t="s">
        <v>398</v>
      </c>
      <c r="B217" s="15" t="s">
        <v>397</v>
      </c>
      <c r="C217" s="16">
        <v>4453000</v>
      </c>
      <c r="D217" s="16">
        <v>2416438</v>
      </c>
      <c r="E217" s="10">
        <f t="shared" si="3"/>
        <v>54.265394116326071</v>
      </c>
      <c r="F217" s="4"/>
    </row>
    <row r="218" spans="1:6" ht="60" x14ac:dyDescent="0.25">
      <c r="A218" s="14" t="s">
        <v>400</v>
      </c>
      <c r="B218" s="15" t="s">
        <v>399</v>
      </c>
      <c r="C218" s="16">
        <v>3600000</v>
      </c>
      <c r="D218" s="16">
        <v>1684438</v>
      </c>
      <c r="E218" s="10">
        <f t="shared" si="3"/>
        <v>46.789944444444444</v>
      </c>
      <c r="F218" s="4"/>
    </row>
    <row r="219" spans="1:6" ht="30" x14ac:dyDescent="0.25">
      <c r="A219" s="14" t="s">
        <v>401</v>
      </c>
      <c r="B219" s="15" t="s">
        <v>397</v>
      </c>
      <c r="C219" s="16">
        <v>853000</v>
      </c>
      <c r="D219" s="16">
        <v>732000</v>
      </c>
      <c r="E219" s="10">
        <f t="shared" si="3"/>
        <v>85.814771395076207</v>
      </c>
      <c r="F219" s="4"/>
    </row>
    <row r="220" spans="1:6" ht="86.25" x14ac:dyDescent="0.25">
      <c r="A220" s="41" t="s">
        <v>403</v>
      </c>
      <c r="B220" s="42" t="s">
        <v>402</v>
      </c>
      <c r="C220" s="43" t="s">
        <v>19</v>
      </c>
      <c r="D220" s="43">
        <v>81219.929999999993</v>
      </c>
      <c r="E220" s="40" t="s">
        <v>19</v>
      </c>
      <c r="F220" s="4"/>
    </row>
    <row r="221" spans="1:6" ht="105" x14ac:dyDescent="0.25">
      <c r="A221" s="14" t="s">
        <v>405</v>
      </c>
      <c r="B221" s="15" t="s">
        <v>404</v>
      </c>
      <c r="C221" s="16" t="s">
        <v>19</v>
      </c>
      <c r="D221" s="16">
        <v>81219.929999999993</v>
      </c>
      <c r="E221" s="10" t="s">
        <v>19</v>
      </c>
      <c r="F221" s="4"/>
    </row>
    <row r="222" spans="1:6" ht="105" x14ac:dyDescent="0.25">
      <c r="A222" s="14" t="s">
        <v>407</v>
      </c>
      <c r="B222" s="15" t="s">
        <v>406</v>
      </c>
      <c r="C222" s="16" t="s">
        <v>19</v>
      </c>
      <c r="D222" s="16">
        <v>81219.929999999993</v>
      </c>
      <c r="E222" s="10" t="s">
        <v>19</v>
      </c>
      <c r="F222" s="4"/>
    </row>
    <row r="223" spans="1:6" ht="75" x14ac:dyDescent="0.25">
      <c r="A223" s="14" t="s">
        <v>409</v>
      </c>
      <c r="B223" s="15" t="s">
        <v>408</v>
      </c>
      <c r="C223" s="16" t="s">
        <v>19</v>
      </c>
      <c r="D223" s="16">
        <v>81219.929999999993</v>
      </c>
      <c r="E223" s="10" t="s">
        <v>19</v>
      </c>
      <c r="F223" s="4"/>
    </row>
    <row r="224" spans="1:6" ht="57.75" x14ac:dyDescent="0.25">
      <c r="A224" s="41" t="s">
        <v>411</v>
      </c>
      <c r="B224" s="42" t="s">
        <v>410</v>
      </c>
      <c r="C224" s="43" t="s">
        <v>19</v>
      </c>
      <c r="D224" s="43">
        <v>-4129883.26</v>
      </c>
      <c r="E224" s="40" t="s">
        <v>19</v>
      </c>
      <c r="F224" s="4"/>
    </row>
    <row r="225" spans="1:6" ht="60" x14ac:dyDescent="0.25">
      <c r="A225" s="14" t="s">
        <v>413</v>
      </c>
      <c r="B225" s="15" t="s">
        <v>412</v>
      </c>
      <c r="C225" s="16" t="s">
        <v>19</v>
      </c>
      <c r="D225" s="16">
        <v>-4129883.26</v>
      </c>
      <c r="E225" s="10" t="s">
        <v>19</v>
      </c>
      <c r="F225" s="4"/>
    </row>
    <row r="226" spans="1:6" ht="90" x14ac:dyDescent="0.25">
      <c r="A226" s="14" t="s">
        <v>415</v>
      </c>
      <c r="B226" s="15" t="s">
        <v>414</v>
      </c>
      <c r="C226" s="16" t="s">
        <v>19</v>
      </c>
      <c r="D226" s="16">
        <v>-0.01</v>
      </c>
      <c r="E226" s="10" t="s">
        <v>19</v>
      </c>
      <c r="F226" s="4"/>
    </row>
    <row r="227" spans="1:6" ht="60" x14ac:dyDescent="0.25">
      <c r="A227" s="14" t="s">
        <v>417</v>
      </c>
      <c r="B227" s="15" t="s">
        <v>416</v>
      </c>
      <c r="C227" s="16" t="s">
        <v>19</v>
      </c>
      <c r="D227" s="16">
        <v>-4129883.25</v>
      </c>
      <c r="E227" s="10" t="s">
        <v>19</v>
      </c>
      <c r="F227" s="4"/>
    </row>
    <row r="228" spans="1:6" ht="15" customHeight="1" x14ac:dyDescent="0.25">
      <c r="A228" s="9" t="s">
        <v>6</v>
      </c>
      <c r="B228" s="39" t="s">
        <v>418</v>
      </c>
      <c r="C228" s="40">
        <v>3477782826</v>
      </c>
      <c r="D228" s="40">
        <v>2295984402.0999999</v>
      </c>
      <c r="E228" s="44">
        <f>D228/C228*100</f>
        <v>66.018624996798465</v>
      </c>
      <c r="F228" s="2"/>
    </row>
    <row r="229" spans="1:6" x14ac:dyDescent="0.25">
      <c r="A229" s="11"/>
      <c r="B229" s="12" t="s">
        <v>7</v>
      </c>
      <c r="C229" s="18"/>
      <c r="D229" s="18"/>
      <c r="E229" s="17"/>
    </row>
    <row r="230" spans="1:6" ht="43.5" x14ac:dyDescent="0.25">
      <c r="A230" s="45" t="s">
        <v>420</v>
      </c>
      <c r="B230" s="46" t="s">
        <v>419</v>
      </c>
      <c r="C230" s="47">
        <v>2062000</v>
      </c>
      <c r="D230" s="47">
        <v>1175063.52</v>
      </c>
      <c r="E230" s="44">
        <f t="shared" ref="E230:E292" si="4">D230/C230*100</f>
        <v>56.986591658583897</v>
      </c>
    </row>
    <row r="231" spans="1:6" ht="75" x14ac:dyDescent="0.25">
      <c r="A231" s="19" t="s">
        <v>422</v>
      </c>
      <c r="B231" s="20" t="s">
        <v>421</v>
      </c>
      <c r="C231" s="21">
        <v>2062000</v>
      </c>
      <c r="D231" s="21">
        <v>1175063.52</v>
      </c>
      <c r="E231" s="17">
        <f t="shared" si="4"/>
        <v>56.986591658583897</v>
      </c>
    </row>
    <row r="232" spans="1:6" ht="30" x14ac:dyDescent="0.25">
      <c r="A232" s="19" t="s">
        <v>424</v>
      </c>
      <c r="B232" s="20" t="s">
        <v>423</v>
      </c>
      <c r="C232" s="21">
        <v>2062000</v>
      </c>
      <c r="D232" s="21">
        <v>1175063.52</v>
      </c>
      <c r="E232" s="17">
        <f t="shared" si="4"/>
        <v>56.986591658583897</v>
      </c>
    </row>
    <row r="233" spans="1:6" ht="30" x14ac:dyDescent="0.25">
      <c r="A233" s="19" t="s">
        <v>426</v>
      </c>
      <c r="B233" s="20" t="s">
        <v>425</v>
      </c>
      <c r="C233" s="21">
        <v>1557000</v>
      </c>
      <c r="D233" s="21">
        <v>856974.86</v>
      </c>
      <c r="E233" s="17">
        <f t="shared" si="4"/>
        <v>55.040132305716114</v>
      </c>
    </row>
    <row r="234" spans="1:6" ht="45" x14ac:dyDescent="0.25">
      <c r="A234" s="19" t="s">
        <v>428</v>
      </c>
      <c r="B234" s="20" t="s">
        <v>427</v>
      </c>
      <c r="C234" s="21">
        <v>34000</v>
      </c>
      <c r="D234" s="21">
        <v>33723.800000000003</v>
      </c>
      <c r="E234" s="17">
        <f t="shared" si="4"/>
        <v>99.187647058823529</v>
      </c>
    </row>
    <row r="235" spans="1:6" ht="60" x14ac:dyDescent="0.25">
      <c r="A235" s="19" t="s">
        <v>430</v>
      </c>
      <c r="B235" s="20" t="s">
        <v>429</v>
      </c>
      <c r="C235" s="21">
        <v>471000</v>
      </c>
      <c r="D235" s="21">
        <v>284364.86</v>
      </c>
      <c r="E235" s="17">
        <f t="shared" si="4"/>
        <v>60.374704883227167</v>
      </c>
    </row>
    <row r="236" spans="1:6" ht="43.5" x14ac:dyDescent="0.25">
      <c r="A236" s="45" t="s">
        <v>431</v>
      </c>
      <c r="B236" s="46" t="s">
        <v>419</v>
      </c>
      <c r="C236" s="47">
        <v>435000</v>
      </c>
      <c r="D236" s="47">
        <v>85304</v>
      </c>
      <c r="E236" s="44">
        <f t="shared" si="4"/>
        <v>19.610114942528735</v>
      </c>
    </row>
    <row r="237" spans="1:6" ht="30" x14ac:dyDescent="0.25">
      <c r="A237" s="19" t="s">
        <v>433</v>
      </c>
      <c r="B237" s="20" t="s">
        <v>432</v>
      </c>
      <c r="C237" s="21">
        <v>435000</v>
      </c>
      <c r="D237" s="21">
        <v>85304</v>
      </c>
      <c r="E237" s="17">
        <f t="shared" si="4"/>
        <v>19.610114942528735</v>
      </c>
    </row>
    <row r="238" spans="1:6" ht="30" x14ac:dyDescent="0.25">
      <c r="A238" s="19" t="s">
        <v>435</v>
      </c>
      <c r="B238" s="20" t="s">
        <v>434</v>
      </c>
      <c r="C238" s="21">
        <v>435000</v>
      </c>
      <c r="D238" s="21">
        <v>85304</v>
      </c>
      <c r="E238" s="17">
        <f t="shared" si="4"/>
        <v>19.610114942528735</v>
      </c>
    </row>
    <row r="239" spans="1:6" x14ac:dyDescent="0.25">
      <c r="A239" s="19" t="s">
        <v>437</v>
      </c>
      <c r="B239" s="20" t="s">
        <v>436</v>
      </c>
      <c r="C239" s="21">
        <v>435000</v>
      </c>
      <c r="D239" s="21">
        <v>85304</v>
      </c>
      <c r="E239" s="17">
        <f t="shared" si="4"/>
        <v>19.610114942528735</v>
      </c>
    </row>
    <row r="240" spans="1:6" ht="57.75" x14ac:dyDescent="0.25">
      <c r="A240" s="45" t="s">
        <v>439</v>
      </c>
      <c r="B240" s="46" t="s">
        <v>438</v>
      </c>
      <c r="C240" s="47">
        <v>10000</v>
      </c>
      <c r="D240" s="47" t="s">
        <v>19</v>
      </c>
      <c r="E240" s="44" t="s">
        <v>19</v>
      </c>
    </row>
    <row r="241" spans="1:5" ht="30" x14ac:dyDescent="0.25">
      <c r="A241" s="19" t="s">
        <v>440</v>
      </c>
      <c r="B241" s="20" t="s">
        <v>432</v>
      </c>
      <c r="C241" s="21">
        <v>10000</v>
      </c>
      <c r="D241" s="21" t="s">
        <v>19</v>
      </c>
      <c r="E241" s="17" t="s">
        <v>19</v>
      </c>
    </row>
    <row r="242" spans="1:5" ht="30" x14ac:dyDescent="0.25">
      <c r="A242" s="19" t="s">
        <v>441</v>
      </c>
      <c r="B242" s="20" t="s">
        <v>434</v>
      </c>
      <c r="C242" s="21">
        <v>10000</v>
      </c>
      <c r="D242" s="21" t="s">
        <v>19</v>
      </c>
      <c r="E242" s="17" t="s">
        <v>19</v>
      </c>
    </row>
    <row r="243" spans="1:5" x14ac:dyDescent="0.25">
      <c r="A243" s="19" t="s">
        <v>442</v>
      </c>
      <c r="B243" s="20" t="s">
        <v>436</v>
      </c>
      <c r="C243" s="21">
        <v>10000</v>
      </c>
      <c r="D243" s="21" t="s">
        <v>19</v>
      </c>
      <c r="E243" s="17" t="s">
        <v>19</v>
      </c>
    </row>
    <row r="244" spans="1:5" ht="29.25" x14ac:dyDescent="0.25">
      <c r="A244" s="45" t="s">
        <v>444</v>
      </c>
      <c r="B244" s="46" t="s">
        <v>443</v>
      </c>
      <c r="C244" s="47">
        <v>30894000</v>
      </c>
      <c r="D244" s="47">
        <v>15056151.68</v>
      </c>
      <c r="E244" s="44">
        <f t="shared" si="4"/>
        <v>48.734873049783126</v>
      </c>
    </row>
    <row r="245" spans="1:5" ht="75" x14ac:dyDescent="0.25">
      <c r="A245" s="19" t="s">
        <v>445</v>
      </c>
      <c r="B245" s="20" t="s">
        <v>421</v>
      </c>
      <c r="C245" s="21">
        <v>30894000</v>
      </c>
      <c r="D245" s="21">
        <v>15056151.68</v>
      </c>
      <c r="E245" s="17">
        <f t="shared" si="4"/>
        <v>48.734873049783126</v>
      </c>
    </row>
    <row r="246" spans="1:5" ht="30" x14ac:dyDescent="0.25">
      <c r="A246" s="19" t="s">
        <v>446</v>
      </c>
      <c r="B246" s="20" t="s">
        <v>423</v>
      </c>
      <c r="C246" s="21">
        <v>30894000</v>
      </c>
      <c r="D246" s="21">
        <v>15056151.68</v>
      </c>
      <c r="E246" s="17">
        <f t="shared" si="4"/>
        <v>48.734873049783126</v>
      </c>
    </row>
    <row r="247" spans="1:5" ht="30" x14ac:dyDescent="0.25">
      <c r="A247" s="19" t="s">
        <v>447</v>
      </c>
      <c r="B247" s="20" t="s">
        <v>425</v>
      </c>
      <c r="C247" s="21">
        <v>23514000</v>
      </c>
      <c r="D247" s="21">
        <v>11518319.779999999</v>
      </c>
      <c r="E247" s="17">
        <f t="shared" si="4"/>
        <v>48.98494420345326</v>
      </c>
    </row>
    <row r="248" spans="1:5" ht="45" x14ac:dyDescent="0.25">
      <c r="A248" s="19" t="s">
        <v>448</v>
      </c>
      <c r="B248" s="20" t="s">
        <v>427</v>
      </c>
      <c r="C248" s="21">
        <v>280000</v>
      </c>
      <c r="D248" s="21">
        <v>148501.5</v>
      </c>
      <c r="E248" s="17">
        <f t="shared" si="4"/>
        <v>53.036249999999995</v>
      </c>
    </row>
    <row r="249" spans="1:5" ht="60" x14ac:dyDescent="0.25">
      <c r="A249" s="19" t="s">
        <v>449</v>
      </c>
      <c r="B249" s="20" t="s">
        <v>429</v>
      </c>
      <c r="C249" s="21">
        <v>7100000</v>
      </c>
      <c r="D249" s="21">
        <v>3389330.4</v>
      </c>
      <c r="E249" s="17">
        <f t="shared" si="4"/>
        <v>47.737047887323939</v>
      </c>
    </row>
    <row r="250" spans="1:5" ht="43.5" x14ac:dyDescent="0.25">
      <c r="A250" s="45" t="s">
        <v>451</v>
      </c>
      <c r="B250" s="46" t="s">
        <v>450</v>
      </c>
      <c r="C250" s="47">
        <v>2873100</v>
      </c>
      <c r="D250" s="47">
        <v>1471221.62</v>
      </c>
      <c r="E250" s="44">
        <f t="shared" si="4"/>
        <v>51.206766906825386</v>
      </c>
    </row>
    <row r="251" spans="1:5" ht="75" x14ac:dyDescent="0.25">
      <c r="A251" s="19" t="s">
        <v>452</v>
      </c>
      <c r="B251" s="20" t="s">
        <v>421</v>
      </c>
      <c r="C251" s="21">
        <v>2873100</v>
      </c>
      <c r="D251" s="21">
        <v>1471221.62</v>
      </c>
      <c r="E251" s="17">
        <f t="shared" si="4"/>
        <v>51.206766906825386</v>
      </c>
    </row>
    <row r="252" spans="1:5" ht="30" x14ac:dyDescent="0.25">
      <c r="A252" s="19" t="s">
        <v>453</v>
      </c>
      <c r="B252" s="20" t="s">
        <v>423</v>
      </c>
      <c r="C252" s="21">
        <v>2873100</v>
      </c>
      <c r="D252" s="21">
        <v>1471221.62</v>
      </c>
      <c r="E252" s="17">
        <f t="shared" si="4"/>
        <v>51.206766906825386</v>
      </c>
    </row>
    <row r="253" spans="1:5" ht="30" x14ac:dyDescent="0.25">
      <c r="A253" s="19" t="s">
        <v>454</v>
      </c>
      <c r="B253" s="20" t="s">
        <v>425</v>
      </c>
      <c r="C253" s="21">
        <v>2206500</v>
      </c>
      <c r="D253" s="21">
        <v>1132802.8700000001</v>
      </c>
      <c r="E253" s="17">
        <f t="shared" si="4"/>
        <v>51.339355087242247</v>
      </c>
    </row>
    <row r="254" spans="1:5" ht="60" x14ac:dyDescent="0.25">
      <c r="A254" s="19" t="s">
        <v>455</v>
      </c>
      <c r="B254" s="20" t="s">
        <v>429</v>
      </c>
      <c r="C254" s="21">
        <v>666600</v>
      </c>
      <c r="D254" s="21">
        <v>338418.75</v>
      </c>
      <c r="E254" s="17">
        <f t="shared" si="4"/>
        <v>50.767889288928892</v>
      </c>
    </row>
    <row r="255" spans="1:5" ht="29.25" x14ac:dyDescent="0.25">
      <c r="A255" s="45" t="s">
        <v>456</v>
      </c>
      <c r="B255" s="46" t="s">
        <v>443</v>
      </c>
      <c r="C255" s="47">
        <v>11402000</v>
      </c>
      <c r="D255" s="47">
        <v>4040421.66</v>
      </c>
      <c r="E255" s="44">
        <f t="shared" si="4"/>
        <v>35.436078407296968</v>
      </c>
    </row>
    <row r="256" spans="1:5" ht="30" x14ac:dyDescent="0.25">
      <c r="A256" s="19" t="s">
        <v>457</v>
      </c>
      <c r="B256" s="20" t="s">
        <v>432</v>
      </c>
      <c r="C256" s="21">
        <v>11349000</v>
      </c>
      <c r="D256" s="21">
        <v>4033151.62</v>
      </c>
      <c r="E256" s="17">
        <f t="shared" si="4"/>
        <v>35.537506564455015</v>
      </c>
    </row>
    <row r="257" spans="1:5" ht="30" x14ac:dyDescent="0.25">
      <c r="A257" s="19" t="s">
        <v>458</v>
      </c>
      <c r="B257" s="20" t="s">
        <v>434</v>
      </c>
      <c r="C257" s="21">
        <v>11349000</v>
      </c>
      <c r="D257" s="21">
        <v>4033151.62</v>
      </c>
      <c r="E257" s="17">
        <f t="shared" si="4"/>
        <v>35.537506564455015</v>
      </c>
    </row>
    <row r="258" spans="1:5" x14ac:dyDescent="0.25">
      <c r="A258" s="19" t="s">
        <v>459</v>
      </c>
      <c r="B258" s="20" t="s">
        <v>436</v>
      </c>
      <c r="C258" s="21">
        <v>10152000</v>
      </c>
      <c r="D258" s="21">
        <v>3981398.27</v>
      </c>
      <c r="E258" s="17">
        <f t="shared" si="4"/>
        <v>39.217871059889674</v>
      </c>
    </row>
    <row r="259" spans="1:5" x14ac:dyDescent="0.25">
      <c r="A259" s="19" t="s">
        <v>461</v>
      </c>
      <c r="B259" s="20" t="s">
        <v>460</v>
      </c>
      <c r="C259" s="21">
        <v>1197000</v>
      </c>
      <c r="D259" s="21">
        <v>51753.35</v>
      </c>
      <c r="E259" s="17">
        <f t="shared" si="4"/>
        <v>4.3235881370091898</v>
      </c>
    </row>
    <row r="260" spans="1:5" x14ac:dyDescent="0.25">
      <c r="A260" s="19" t="s">
        <v>463</v>
      </c>
      <c r="B260" s="20" t="s">
        <v>462</v>
      </c>
      <c r="C260" s="21">
        <v>53000</v>
      </c>
      <c r="D260" s="21">
        <v>7270.04</v>
      </c>
      <c r="E260" s="17">
        <f t="shared" si="4"/>
        <v>13.717056603773583</v>
      </c>
    </row>
    <row r="261" spans="1:5" x14ac:dyDescent="0.25">
      <c r="A261" s="19" t="s">
        <v>465</v>
      </c>
      <c r="B261" s="20" t="s">
        <v>464</v>
      </c>
      <c r="C261" s="21">
        <v>53000</v>
      </c>
      <c r="D261" s="21">
        <v>7270.04</v>
      </c>
      <c r="E261" s="17">
        <f t="shared" si="4"/>
        <v>13.717056603773583</v>
      </c>
    </row>
    <row r="262" spans="1:5" ht="30" x14ac:dyDescent="0.25">
      <c r="A262" s="19" t="s">
        <v>467</v>
      </c>
      <c r="B262" s="20" t="s">
        <v>466</v>
      </c>
      <c r="C262" s="21">
        <v>6500</v>
      </c>
      <c r="D262" s="21">
        <v>6308</v>
      </c>
      <c r="E262" s="17">
        <f t="shared" si="4"/>
        <v>97.046153846153842</v>
      </c>
    </row>
    <row r="263" spans="1:5" x14ac:dyDescent="0.25">
      <c r="A263" s="19" t="s">
        <v>469</v>
      </c>
      <c r="B263" s="20" t="s">
        <v>468</v>
      </c>
      <c r="C263" s="21">
        <v>3000</v>
      </c>
      <c r="D263" s="21">
        <v>962.04</v>
      </c>
      <c r="E263" s="17">
        <f t="shared" si="4"/>
        <v>32.067999999999998</v>
      </c>
    </row>
    <row r="264" spans="1:5" x14ac:dyDescent="0.25">
      <c r="A264" s="19" t="s">
        <v>471</v>
      </c>
      <c r="B264" s="20" t="s">
        <v>470</v>
      </c>
      <c r="C264" s="21">
        <v>43500</v>
      </c>
      <c r="D264" s="21" t="s">
        <v>19</v>
      </c>
      <c r="E264" s="17" t="s">
        <v>19</v>
      </c>
    </row>
    <row r="265" spans="1:5" ht="57.75" x14ac:dyDescent="0.25">
      <c r="A265" s="45" t="s">
        <v>473</v>
      </c>
      <c r="B265" s="46" t="s">
        <v>472</v>
      </c>
      <c r="C265" s="47">
        <v>76000</v>
      </c>
      <c r="D265" s="47">
        <v>76000</v>
      </c>
      <c r="E265" s="44">
        <f t="shared" si="4"/>
        <v>100</v>
      </c>
    </row>
    <row r="266" spans="1:5" ht="30" x14ac:dyDescent="0.25">
      <c r="A266" s="19" t="s">
        <v>474</v>
      </c>
      <c r="B266" s="20" t="s">
        <v>432</v>
      </c>
      <c r="C266" s="21">
        <v>76000</v>
      </c>
      <c r="D266" s="21">
        <v>76000</v>
      </c>
      <c r="E266" s="17">
        <f t="shared" si="4"/>
        <v>100</v>
      </c>
    </row>
    <row r="267" spans="1:5" ht="30" x14ac:dyDescent="0.25">
      <c r="A267" s="19" t="s">
        <v>475</v>
      </c>
      <c r="B267" s="20" t="s">
        <v>434</v>
      </c>
      <c r="C267" s="21">
        <v>76000</v>
      </c>
      <c r="D267" s="21">
        <v>76000</v>
      </c>
      <c r="E267" s="17">
        <f t="shared" si="4"/>
        <v>100</v>
      </c>
    </row>
    <row r="268" spans="1:5" x14ac:dyDescent="0.25">
      <c r="A268" s="19" t="s">
        <v>476</v>
      </c>
      <c r="B268" s="20" t="s">
        <v>436</v>
      </c>
      <c r="C268" s="21">
        <v>76000</v>
      </c>
      <c r="D268" s="21">
        <v>76000</v>
      </c>
      <c r="E268" s="17">
        <f t="shared" si="4"/>
        <v>100</v>
      </c>
    </row>
    <row r="269" spans="1:5" ht="29.25" x14ac:dyDescent="0.25">
      <c r="A269" s="45" t="s">
        <v>477</v>
      </c>
      <c r="B269" s="46" t="s">
        <v>443</v>
      </c>
      <c r="C269" s="47">
        <v>11775000</v>
      </c>
      <c r="D269" s="47">
        <v>5802256.0700000003</v>
      </c>
      <c r="E269" s="44">
        <f t="shared" si="4"/>
        <v>49.276060042462852</v>
      </c>
    </row>
    <row r="270" spans="1:5" ht="75" x14ac:dyDescent="0.25">
      <c r="A270" s="19" t="s">
        <v>478</v>
      </c>
      <c r="B270" s="20" t="s">
        <v>421</v>
      </c>
      <c r="C270" s="21">
        <v>9921000</v>
      </c>
      <c r="D270" s="21">
        <v>5272899.75</v>
      </c>
      <c r="E270" s="17">
        <f t="shared" si="4"/>
        <v>53.148873601451463</v>
      </c>
    </row>
    <row r="271" spans="1:5" ht="30" x14ac:dyDescent="0.25">
      <c r="A271" s="19" t="s">
        <v>479</v>
      </c>
      <c r="B271" s="20" t="s">
        <v>423</v>
      </c>
      <c r="C271" s="21">
        <v>9921000</v>
      </c>
      <c r="D271" s="21">
        <v>5272899.75</v>
      </c>
      <c r="E271" s="17">
        <f t="shared" si="4"/>
        <v>53.148873601451463</v>
      </c>
    </row>
    <row r="272" spans="1:5" ht="30" x14ac:dyDescent="0.25">
      <c r="A272" s="19" t="s">
        <v>480</v>
      </c>
      <c r="B272" s="20" t="s">
        <v>425</v>
      </c>
      <c r="C272" s="21">
        <v>7619000</v>
      </c>
      <c r="D272" s="21">
        <v>4061553.44</v>
      </c>
      <c r="E272" s="17">
        <f t="shared" si="4"/>
        <v>53.308222076387977</v>
      </c>
    </row>
    <row r="273" spans="1:5" ht="60" x14ac:dyDescent="0.25">
      <c r="A273" s="19" t="s">
        <v>481</v>
      </c>
      <c r="B273" s="20" t="s">
        <v>429</v>
      </c>
      <c r="C273" s="21">
        <v>2302000</v>
      </c>
      <c r="D273" s="21">
        <v>1211346.31</v>
      </c>
      <c r="E273" s="17">
        <f t="shared" si="4"/>
        <v>52.621473066898346</v>
      </c>
    </row>
    <row r="274" spans="1:5" ht="30" x14ac:dyDescent="0.25">
      <c r="A274" s="19" t="s">
        <v>482</v>
      </c>
      <c r="B274" s="20" t="s">
        <v>432</v>
      </c>
      <c r="C274" s="21">
        <v>1854000</v>
      </c>
      <c r="D274" s="21">
        <v>529356.31999999995</v>
      </c>
      <c r="E274" s="17">
        <f t="shared" si="4"/>
        <v>28.552120819848977</v>
      </c>
    </row>
    <row r="275" spans="1:5" ht="30" x14ac:dyDescent="0.25">
      <c r="A275" s="19" t="s">
        <v>483</v>
      </c>
      <c r="B275" s="20" t="s">
        <v>434</v>
      </c>
      <c r="C275" s="21">
        <v>1854000</v>
      </c>
      <c r="D275" s="21">
        <v>529356.31999999995</v>
      </c>
      <c r="E275" s="17">
        <f t="shared" si="4"/>
        <v>28.552120819848977</v>
      </c>
    </row>
    <row r="276" spans="1:5" x14ac:dyDescent="0.25">
      <c r="A276" s="19" t="s">
        <v>484</v>
      </c>
      <c r="B276" s="20" t="s">
        <v>436</v>
      </c>
      <c r="C276" s="21">
        <v>1854000</v>
      </c>
      <c r="D276" s="21">
        <v>529356.31999999995</v>
      </c>
      <c r="E276" s="17">
        <f t="shared" si="4"/>
        <v>28.552120819848977</v>
      </c>
    </row>
    <row r="277" spans="1:5" ht="43.5" x14ac:dyDescent="0.25">
      <c r="A277" s="45" t="s">
        <v>486</v>
      </c>
      <c r="B277" s="46" t="s">
        <v>485</v>
      </c>
      <c r="C277" s="47">
        <v>3190000</v>
      </c>
      <c r="D277" s="47">
        <v>1751475.51</v>
      </c>
      <c r="E277" s="44">
        <f t="shared" si="4"/>
        <v>54.905188401253923</v>
      </c>
    </row>
    <row r="278" spans="1:5" ht="75" x14ac:dyDescent="0.25">
      <c r="A278" s="19" t="s">
        <v>487</v>
      </c>
      <c r="B278" s="20" t="s">
        <v>421</v>
      </c>
      <c r="C278" s="21">
        <v>3190000</v>
      </c>
      <c r="D278" s="21">
        <v>1751475.51</v>
      </c>
      <c r="E278" s="17">
        <f t="shared" si="4"/>
        <v>54.905188401253923</v>
      </c>
    </row>
    <row r="279" spans="1:5" ht="30" x14ac:dyDescent="0.25">
      <c r="A279" s="19" t="s">
        <v>488</v>
      </c>
      <c r="B279" s="20" t="s">
        <v>423</v>
      </c>
      <c r="C279" s="21">
        <v>3190000</v>
      </c>
      <c r="D279" s="21">
        <v>1751475.51</v>
      </c>
      <c r="E279" s="17">
        <f t="shared" si="4"/>
        <v>54.905188401253923</v>
      </c>
    </row>
    <row r="280" spans="1:5" ht="30" x14ac:dyDescent="0.25">
      <c r="A280" s="19" t="s">
        <v>489</v>
      </c>
      <c r="B280" s="20" t="s">
        <v>425</v>
      </c>
      <c r="C280" s="21">
        <v>2450000</v>
      </c>
      <c r="D280" s="21">
        <v>1347074.89</v>
      </c>
      <c r="E280" s="17">
        <f t="shared" si="4"/>
        <v>54.98264857142857</v>
      </c>
    </row>
    <row r="281" spans="1:5" ht="60" x14ac:dyDescent="0.25">
      <c r="A281" s="19" t="s">
        <v>490</v>
      </c>
      <c r="B281" s="20" t="s">
        <v>429</v>
      </c>
      <c r="C281" s="21">
        <v>740000</v>
      </c>
      <c r="D281" s="21">
        <v>404400.62</v>
      </c>
      <c r="E281" s="17">
        <f t="shared" si="4"/>
        <v>54.648732432432432</v>
      </c>
    </row>
    <row r="282" spans="1:5" ht="43.5" x14ac:dyDescent="0.25">
      <c r="A282" s="45" t="s">
        <v>491</v>
      </c>
      <c r="B282" s="46" t="s">
        <v>485</v>
      </c>
      <c r="C282" s="47">
        <v>1038000</v>
      </c>
      <c r="D282" s="47">
        <v>314037.51</v>
      </c>
      <c r="E282" s="44">
        <f t="shared" si="4"/>
        <v>30.254095375722546</v>
      </c>
    </row>
    <row r="283" spans="1:5" ht="30" x14ac:dyDescent="0.25">
      <c r="A283" s="19" t="s">
        <v>492</v>
      </c>
      <c r="B283" s="20" t="s">
        <v>432</v>
      </c>
      <c r="C283" s="21">
        <v>1038000</v>
      </c>
      <c r="D283" s="21">
        <v>314037.51</v>
      </c>
      <c r="E283" s="17">
        <f t="shared" si="4"/>
        <v>30.254095375722546</v>
      </c>
    </row>
    <row r="284" spans="1:5" ht="30" x14ac:dyDescent="0.25">
      <c r="A284" s="19" t="s">
        <v>493</v>
      </c>
      <c r="B284" s="20" t="s">
        <v>434</v>
      </c>
      <c r="C284" s="21">
        <v>1038000</v>
      </c>
      <c r="D284" s="21">
        <v>314037.51</v>
      </c>
      <c r="E284" s="17">
        <f t="shared" si="4"/>
        <v>30.254095375722546</v>
      </c>
    </row>
    <row r="285" spans="1:5" x14ac:dyDescent="0.25">
      <c r="A285" s="19" t="s">
        <v>494</v>
      </c>
      <c r="B285" s="20" t="s">
        <v>436</v>
      </c>
      <c r="C285" s="21">
        <v>1038000</v>
      </c>
      <c r="D285" s="21">
        <v>314037.51</v>
      </c>
      <c r="E285" s="17">
        <f t="shared" si="4"/>
        <v>30.254095375722546</v>
      </c>
    </row>
    <row r="286" spans="1:5" ht="100.5" x14ac:dyDescent="0.25">
      <c r="A286" s="45" t="s">
        <v>496</v>
      </c>
      <c r="B286" s="46" t="s">
        <v>495</v>
      </c>
      <c r="C286" s="47">
        <v>500000</v>
      </c>
      <c r="D286" s="47" t="s">
        <v>19</v>
      </c>
      <c r="E286" s="44" t="s">
        <v>19</v>
      </c>
    </row>
    <row r="287" spans="1:5" x14ac:dyDescent="0.25">
      <c r="A287" s="19" t="s">
        <v>497</v>
      </c>
      <c r="B287" s="20" t="s">
        <v>462</v>
      </c>
      <c r="C287" s="21">
        <v>500000</v>
      </c>
      <c r="D287" s="21" t="s">
        <v>19</v>
      </c>
      <c r="E287" s="17" t="s">
        <v>19</v>
      </c>
    </row>
    <row r="288" spans="1:5" x14ac:dyDescent="0.25">
      <c r="A288" s="19" t="s">
        <v>499</v>
      </c>
      <c r="B288" s="20" t="s">
        <v>498</v>
      </c>
      <c r="C288" s="21">
        <v>500000</v>
      </c>
      <c r="D288" s="21" t="s">
        <v>19</v>
      </c>
      <c r="E288" s="17" t="s">
        <v>19</v>
      </c>
    </row>
    <row r="289" spans="1:5" ht="57.75" x14ac:dyDescent="0.25">
      <c r="A289" s="45" t="s">
        <v>501</v>
      </c>
      <c r="B289" s="46" t="s">
        <v>500</v>
      </c>
      <c r="C289" s="47">
        <v>542000</v>
      </c>
      <c r="D289" s="47">
        <v>149136.60999999999</v>
      </c>
      <c r="E289" s="44">
        <f t="shared" si="4"/>
        <v>27.515979704797044</v>
      </c>
    </row>
    <row r="290" spans="1:5" ht="75" x14ac:dyDescent="0.25">
      <c r="A290" s="19" t="s">
        <v>502</v>
      </c>
      <c r="B290" s="20" t="s">
        <v>421</v>
      </c>
      <c r="C290" s="21">
        <v>522000</v>
      </c>
      <c r="D290" s="21">
        <v>148056.60999999999</v>
      </c>
      <c r="E290" s="17">
        <f t="shared" si="4"/>
        <v>28.363335249042144</v>
      </c>
    </row>
    <row r="291" spans="1:5" ht="30" x14ac:dyDescent="0.25">
      <c r="A291" s="19" t="s">
        <v>503</v>
      </c>
      <c r="B291" s="20" t="s">
        <v>423</v>
      </c>
      <c r="C291" s="21">
        <v>522000</v>
      </c>
      <c r="D291" s="21">
        <v>148056.60999999999</v>
      </c>
      <c r="E291" s="17">
        <f t="shared" si="4"/>
        <v>28.363335249042144</v>
      </c>
    </row>
    <row r="292" spans="1:5" ht="30" x14ac:dyDescent="0.25">
      <c r="A292" s="19" t="s">
        <v>504</v>
      </c>
      <c r="B292" s="20" t="s">
        <v>425</v>
      </c>
      <c r="C292" s="21">
        <v>401000</v>
      </c>
      <c r="D292" s="21">
        <v>116436</v>
      </c>
      <c r="E292" s="17">
        <f t="shared" si="4"/>
        <v>29.036408977556111</v>
      </c>
    </row>
    <row r="293" spans="1:5" ht="60" x14ac:dyDescent="0.25">
      <c r="A293" s="19" t="s">
        <v>505</v>
      </c>
      <c r="B293" s="20" t="s">
        <v>429</v>
      </c>
      <c r="C293" s="21">
        <v>121000</v>
      </c>
      <c r="D293" s="21">
        <v>31620.61</v>
      </c>
      <c r="E293" s="17">
        <f t="shared" ref="E293:E356" si="5">D293/C293*100</f>
        <v>26.132735537190083</v>
      </c>
    </row>
    <row r="294" spans="1:5" ht="30" x14ac:dyDescent="0.25">
      <c r="A294" s="19" t="s">
        <v>506</v>
      </c>
      <c r="B294" s="20" t="s">
        <v>432</v>
      </c>
      <c r="C294" s="21">
        <v>20000</v>
      </c>
      <c r="D294" s="21">
        <v>1080</v>
      </c>
      <c r="E294" s="17">
        <f t="shared" si="5"/>
        <v>5.4</v>
      </c>
    </row>
    <row r="295" spans="1:5" ht="30" x14ac:dyDescent="0.25">
      <c r="A295" s="19" t="s">
        <v>507</v>
      </c>
      <c r="B295" s="20" t="s">
        <v>434</v>
      </c>
      <c r="C295" s="21">
        <v>20000</v>
      </c>
      <c r="D295" s="21">
        <v>1080</v>
      </c>
      <c r="E295" s="17">
        <f t="shared" si="5"/>
        <v>5.4</v>
      </c>
    </row>
    <row r="296" spans="1:5" x14ac:dyDescent="0.25">
      <c r="A296" s="19" t="s">
        <v>508</v>
      </c>
      <c r="B296" s="20" t="s">
        <v>436</v>
      </c>
      <c r="C296" s="21">
        <v>20000</v>
      </c>
      <c r="D296" s="21">
        <v>1080</v>
      </c>
      <c r="E296" s="17">
        <f t="shared" si="5"/>
        <v>5.4</v>
      </c>
    </row>
    <row r="297" spans="1:5" ht="57.75" x14ac:dyDescent="0.25">
      <c r="A297" s="45" t="s">
        <v>510</v>
      </c>
      <c r="B297" s="46" t="s">
        <v>509</v>
      </c>
      <c r="C297" s="47">
        <v>2799000</v>
      </c>
      <c r="D297" s="47">
        <v>1302970.48</v>
      </c>
      <c r="E297" s="44">
        <f t="shared" si="5"/>
        <v>46.551285459092533</v>
      </c>
    </row>
    <row r="298" spans="1:5" ht="75" x14ac:dyDescent="0.25">
      <c r="A298" s="19" t="s">
        <v>511</v>
      </c>
      <c r="B298" s="20" t="s">
        <v>421</v>
      </c>
      <c r="C298" s="21">
        <v>2694000</v>
      </c>
      <c r="D298" s="21">
        <v>1283716.67</v>
      </c>
      <c r="E298" s="17">
        <f t="shared" si="5"/>
        <v>47.650952858203411</v>
      </c>
    </row>
    <row r="299" spans="1:5" ht="30" x14ac:dyDescent="0.25">
      <c r="A299" s="19" t="s">
        <v>512</v>
      </c>
      <c r="B299" s="20" t="s">
        <v>423</v>
      </c>
      <c r="C299" s="21">
        <v>2694000</v>
      </c>
      <c r="D299" s="21">
        <v>1283716.67</v>
      </c>
      <c r="E299" s="17">
        <f t="shared" si="5"/>
        <v>47.650952858203411</v>
      </c>
    </row>
    <row r="300" spans="1:5" ht="30" x14ac:dyDescent="0.25">
      <c r="A300" s="19" t="s">
        <v>513</v>
      </c>
      <c r="B300" s="20" t="s">
        <v>425</v>
      </c>
      <c r="C300" s="21">
        <v>2069000</v>
      </c>
      <c r="D300" s="21">
        <v>989207.5</v>
      </c>
      <c r="E300" s="17">
        <f t="shared" si="5"/>
        <v>47.810898985016912</v>
      </c>
    </row>
    <row r="301" spans="1:5" ht="60" x14ac:dyDescent="0.25">
      <c r="A301" s="19" t="s">
        <v>514</v>
      </c>
      <c r="B301" s="20" t="s">
        <v>429</v>
      </c>
      <c r="C301" s="21">
        <v>625000</v>
      </c>
      <c r="D301" s="21">
        <v>294509.17</v>
      </c>
      <c r="E301" s="17">
        <f t="shared" si="5"/>
        <v>47.121467199999998</v>
      </c>
    </row>
    <row r="302" spans="1:5" ht="30" x14ac:dyDescent="0.25">
      <c r="A302" s="19" t="s">
        <v>515</v>
      </c>
      <c r="B302" s="20" t="s">
        <v>432</v>
      </c>
      <c r="C302" s="21">
        <v>105000</v>
      </c>
      <c r="D302" s="21">
        <v>19253.810000000001</v>
      </c>
      <c r="E302" s="17">
        <f t="shared" si="5"/>
        <v>18.336961904761907</v>
      </c>
    </row>
    <row r="303" spans="1:5" ht="30" x14ac:dyDescent="0.25">
      <c r="A303" s="19" t="s">
        <v>516</v>
      </c>
      <c r="B303" s="20" t="s">
        <v>434</v>
      </c>
      <c r="C303" s="21">
        <v>105000</v>
      </c>
      <c r="D303" s="21">
        <v>19253.810000000001</v>
      </c>
      <c r="E303" s="17">
        <f t="shared" si="5"/>
        <v>18.336961904761907</v>
      </c>
    </row>
    <row r="304" spans="1:5" x14ac:dyDescent="0.25">
      <c r="A304" s="19" t="s">
        <v>517</v>
      </c>
      <c r="B304" s="20" t="s">
        <v>436</v>
      </c>
      <c r="C304" s="21">
        <v>105000</v>
      </c>
      <c r="D304" s="21">
        <v>19253.810000000001</v>
      </c>
      <c r="E304" s="17">
        <f t="shared" si="5"/>
        <v>18.336961904761907</v>
      </c>
    </row>
    <row r="305" spans="1:5" ht="29.25" x14ac:dyDescent="0.25">
      <c r="A305" s="45" t="s">
        <v>519</v>
      </c>
      <c r="B305" s="46" t="s">
        <v>518</v>
      </c>
      <c r="C305" s="47">
        <v>21964000</v>
      </c>
      <c r="D305" s="47">
        <v>11336002.58</v>
      </c>
      <c r="E305" s="44">
        <f t="shared" si="5"/>
        <v>51.611740029138588</v>
      </c>
    </row>
    <row r="306" spans="1:5" ht="75" x14ac:dyDescent="0.25">
      <c r="A306" s="19" t="s">
        <v>520</v>
      </c>
      <c r="B306" s="20" t="s">
        <v>421</v>
      </c>
      <c r="C306" s="21">
        <v>19668000</v>
      </c>
      <c r="D306" s="21">
        <v>10333347.359999999</v>
      </c>
      <c r="E306" s="17">
        <f t="shared" si="5"/>
        <v>52.538882245271502</v>
      </c>
    </row>
    <row r="307" spans="1:5" ht="30" x14ac:dyDescent="0.25">
      <c r="A307" s="19" t="s">
        <v>522</v>
      </c>
      <c r="B307" s="20" t="s">
        <v>521</v>
      </c>
      <c r="C307" s="21">
        <v>19668000</v>
      </c>
      <c r="D307" s="21">
        <v>10333347.359999999</v>
      </c>
      <c r="E307" s="17">
        <f t="shared" si="5"/>
        <v>52.538882245271502</v>
      </c>
    </row>
    <row r="308" spans="1:5" x14ac:dyDescent="0.25">
      <c r="A308" s="19" t="s">
        <v>524</v>
      </c>
      <c r="B308" s="20" t="s">
        <v>523</v>
      </c>
      <c r="C308" s="21">
        <v>15106000</v>
      </c>
      <c r="D308" s="21">
        <v>7962109.9699999997</v>
      </c>
      <c r="E308" s="17">
        <f t="shared" si="5"/>
        <v>52.708261419303582</v>
      </c>
    </row>
    <row r="309" spans="1:5" ht="45" x14ac:dyDescent="0.25">
      <c r="A309" s="19" t="s">
        <v>526</v>
      </c>
      <c r="B309" s="20" t="s">
        <v>525</v>
      </c>
      <c r="C309" s="21">
        <v>4562000</v>
      </c>
      <c r="D309" s="21">
        <v>2371237.39</v>
      </c>
      <c r="E309" s="17">
        <f t="shared" si="5"/>
        <v>51.978022577816752</v>
      </c>
    </row>
    <row r="310" spans="1:5" ht="30" x14ac:dyDescent="0.25">
      <c r="A310" s="19" t="s">
        <v>527</v>
      </c>
      <c r="B310" s="20" t="s">
        <v>432</v>
      </c>
      <c r="C310" s="21">
        <v>2295000</v>
      </c>
      <c r="D310" s="21">
        <v>1002655.22</v>
      </c>
      <c r="E310" s="17">
        <f t="shared" si="5"/>
        <v>43.688680610021784</v>
      </c>
    </row>
    <row r="311" spans="1:5" ht="30" x14ac:dyDescent="0.25">
      <c r="A311" s="19" t="s">
        <v>528</v>
      </c>
      <c r="B311" s="20" t="s">
        <v>434</v>
      </c>
      <c r="C311" s="21">
        <v>2295000</v>
      </c>
      <c r="D311" s="21">
        <v>1002655.22</v>
      </c>
      <c r="E311" s="17">
        <f t="shared" si="5"/>
        <v>43.688680610021784</v>
      </c>
    </row>
    <row r="312" spans="1:5" x14ac:dyDescent="0.25">
      <c r="A312" s="19" t="s">
        <v>529</v>
      </c>
      <c r="B312" s="20" t="s">
        <v>436</v>
      </c>
      <c r="C312" s="21">
        <v>2295000</v>
      </c>
      <c r="D312" s="21">
        <v>1002655.22</v>
      </c>
      <c r="E312" s="17">
        <f t="shared" si="5"/>
        <v>43.688680610021784</v>
      </c>
    </row>
    <row r="313" spans="1:5" x14ac:dyDescent="0.25">
      <c r="A313" s="19" t="s">
        <v>530</v>
      </c>
      <c r="B313" s="20" t="s">
        <v>462</v>
      </c>
      <c r="C313" s="21">
        <v>1000</v>
      </c>
      <c r="D313" s="21" t="s">
        <v>19</v>
      </c>
      <c r="E313" s="17" t="s">
        <v>19</v>
      </c>
    </row>
    <row r="314" spans="1:5" x14ac:dyDescent="0.25">
      <c r="A314" s="19" t="s">
        <v>531</v>
      </c>
      <c r="B314" s="20" t="s">
        <v>464</v>
      </c>
      <c r="C314" s="21">
        <v>1000</v>
      </c>
      <c r="D314" s="21" t="s">
        <v>19</v>
      </c>
      <c r="E314" s="17" t="s">
        <v>19</v>
      </c>
    </row>
    <row r="315" spans="1:5" ht="30" x14ac:dyDescent="0.25">
      <c r="A315" s="19" t="s">
        <v>532</v>
      </c>
      <c r="B315" s="20" t="s">
        <v>466</v>
      </c>
      <c r="C315" s="21">
        <v>1000</v>
      </c>
      <c r="D315" s="21" t="s">
        <v>19</v>
      </c>
      <c r="E315" s="17" t="s">
        <v>19</v>
      </c>
    </row>
    <row r="316" spans="1:5" ht="29.25" x14ac:dyDescent="0.25">
      <c r="A316" s="45" t="s">
        <v>534</v>
      </c>
      <c r="B316" s="46" t="s">
        <v>533</v>
      </c>
      <c r="C316" s="47">
        <v>100000</v>
      </c>
      <c r="D316" s="47" t="s">
        <v>19</v>
      </c>
      <c r="E316" s="44" t="s">
        <v>19</v>
      </c>
    </row>
    <row r="317" spans="1:5" ht="30" x14ac:dyDescent="0.25">
      <c r="A317" s="19" t="s">
        <v>535</v>
      </c>
      <c r="B317" s="20" t="s">
        <v>432</v>
      </c>
      <c r="C317" s="21">
        <v>100000</v>
      </c>
      <c r="D317" s="21" t="s">
        <v>19</v>
      </c>
      <c r="E317" s="17" t="s">
        <v>19</v>
      </c>
    </row>
    <row r="318" spans="1:5" ht="30" x14ac:dyDescent="0.25">
      <c r="A318" s="19" t="s">
        <v>536</v>
      </c>
      <c r="B318" s="20" t="s">
        <v>434</v>
      </c>
      <c r="C318" s="21">
        <v>100000</v>
      </c>
      <c r="D318" s="21" t="s">
        <v>19</v>
      </c>
      <c r="E318" s="17" t="s">
        <v>19</v>
      </c>
    </row>
    <row r="319" spans="1:5" x14ac:dyDescent="0.25">
      <c r="A319" s="19" t="s">
        <v>537</v>
      </c>
      <c r="B319" s="20" t="s">
        <v>436</v>
      </c>
      <c r="C319" s="21">
        <v>100000</v>
      </c>
      <c r="D319" s="21" t="s">
        <v>19</v>
      </c>
      <c r="E319" s="17" t="s">
        <v>19</v>
      </c>
    </row>
    <row r="320" spans="1:5" ht="29.25" x14ac:dyDescent="0.25">
      <c r="A320" s="45" t="s">
        <v>538</v>
      </c>
      <c r="B320" s="46" t="s">
        <v>443</v>
      </c>
      <c r="C320" s="47">
        <v>10560000</v>
      </c>
      <c r="D320" s="47">
        <v>4970312.4800000004</v>
      </c>
      <c r="E320" s="44">
        <f t="shared" si="5"/>
        <v>47.067353030303032</v>
      </c>
    </row>
    <row r="321" spans="1:5" ht="75" x14ac:dyDescent="0.25">
      <c r="A321" s="19" t="s">
        <v>539</v>
      </c>
      <c r="B321" s="20" t="s">
        <v>421</v>
      </c>
      <c r="C321" s="21">
        <v>9941000</v>
      </c>
      <c r="D321" s="21">
        <v>4715406.8499999996</v>
      </c>
      <c r="E321" s="17">
        <f t="shared" si="5"/>
        <v>47.43392867920732</v>
      </c>
    </row>
    <row r="322" spans="1:5" ht="30" x14ac:dyDescent="0.25">
      <c r="A322" s="19" t="s">
        <v>540</v>
      </c>
      <c r="B322" s="20" t="s">
        <v>423</v>
      </c>
      <c r="C322" s="21">
        <v>9941000</v>
      </c>
      <c r="D322" s="21">
        <v>4715406.8499999996</v>
      </c>
      <c r="E322" s="17">
        <f t="shared" si="5"/>
        <v>47.43392867920732</v>
      </c>
    </row>
    <row r="323" spans="1:5" ht="30" x14ac:dyDescent="0.25">
      <c r="A323" s="19" t="s">
        <v>541</v>
      </c>
      <c r="B323" s="20" t="s">
        <v>425</v>
      </c>
      <c r="C323" s="21">
        <v>7593000</v>
      </c>
      <c r="D323" s="21">
        <v>3621030.98</v>
      </c>
      <c r="E323" s="17">
        <f t="shared" si="5"/>
        <v>47.689068615830372</v>
      </c>
    </row>
    <row r="324" spans="1:5" ht="45" x14ac:dyDescent="0.25">
      <c r="A324" s="19" t="s">
        <v>542</v>
      </c>
      <c r="B324" s="20" t="s">
        <v>427</v>
      </c>
      <c r="C324" s="21">
        <v>55000</v>
      </c>
      <c r="D324" s="21">
        <v>19014.599999999999</v>
      </c>
      <c r="E324" s="17">
        <f t="shared" si="5"/>
        <v>34.571999999999996</v>
      </c>
    </row>
    <row r="325" spans="1:5" ht="60" x14ac:dyDescent="0.25">
      <c r="A325" s="19" t="s">
        <v>543</v>
      </c>
      <c r="B325" s="20" t="s">
        <v>429</v>
      </c>
      <c r="C325" s="21">
        <v>2293000</v>
      </c>
      <c r="D325" s="21">
        <v>1075361.27</v>
      </c>
      <c r="E325" s="17">
        <f t="shared" si="5"/>
        <v>46.897569559529003</v>
      </c>
    </row>
    <row r="326" spans="1:5" ht="30" x14ac:dyDescent="0.25">
      <c r="A326" s="19" t="s">
        <v>544</v>
      </c>
      <c r="B326" s="20" t="s">
        <v>432</v>
      </c>
      <c r="C326" s="21">
        <v>618700</v>
      </c>
      <c r="D326" s="21">
        <v>254655.63</v>
      </c>
      <c r="E326" s="17">
        <f t="shared" si="5"/>
        <v>41.159791498302894</v>
      </c>
    </row>
    <row r="327" spans="1:5" ht="30" x14ac:dyDescent="0.25">
      <c r="A327" s="19" t="s">
        <v>545</v>
      </c>
      <c r="B327" s="20" t="s">
        <v>434</v>
      </c>
      <c r="C327" s="21">
        <v>618700</v>
      </c>
      <c r="D327" s="21">
        <v>254655.63</v>
      </c>
      <c r="E327" s="17">
        <f t="shared" si="5"/>
        <v>41.159791498302894</v>
      </c>
    </row>
    <row r="328" spans="1:5" x14ac:dyDescent="0.25">
      <c r="A328" s="19" t="s">
        <v>546</v>
      </c>
      <c r="B328" s="20" t="s">
        <v>436</v>
      </c>
      <c r="C328" s="21">
        <v>618700</v>
      </c>
      <c r="D328" s="21">
        <v>254655.63</v>
      </c>
      <c r="E328" s="17">
        <f t="shared" si="5"/>
        <v>41.159791498302894</v>
      </c>
    </row>
    <row r="329" spans="1:5" x14ac:dyDescent="0.25">
      <c r="A329" s="19" t="s">
        <v>547</v>
      </c>
      <c r="B329" s="20" t="s">
        <v>462</v>
      </c>
      <c r="C329" s="21">
        <v>300</v>
      </c>
      <c r="D329" s="21">
        <v>250</v>
      </c>
      <c r="E329" s="17">
        <f t="shared" si="5"/>
        <v>83.333333333333343</v>
      </c>
    </row>
    <row r="330" spans="1:5" x14ac:dyDescent="0.25">
      <c r="A330" s="19" t="s">
        <v>548</v>
      </c>
      <c r="B330" s="20" t="s">
        <v>464</v>
      </c>
      <c r="C330" s="21">
        <v>300</v>
      </c>
      <c r="D330" s="21">
        <v>250</v>
      </c>
      <c r="E330" s="17">
        <f t="shared" si="5"/>
        <v>83.333333333333343</v>
      </c>
    </row>
    <row r="331" spans="1:5" x14ac:dyDescent="0.25">
      <c r="A331" s="19" t="s">
        <v>549</v>
      </c>
      <c r="B331" s="20" t="s">
        <v>470</v>
      </c>
      <c r="C331" s="21">
        <v>300</v>
      </c>
      <c r="D331" s="21">
        <v>250</v>
      </c>
      <c r="E331" s="17">
        <f t="shared" si="5"/>
        <v>83.333333333333343</v>
      </c>
    </row>
    <row r="332" spans="1:5" ht="29.25" x14ac:dyDescent="0.25">
      <c r="A332" s="45" t="s">
        <v>550</v>
      </c>
      <c r="B332" s="46" t="s">
        <v>518</v>
      </c>
      <c r="C332" s="47">
        <v>10527000</v>
      </c>
      <c r="D332" s="47">
        <v>4521134.3099999996</v>
      </c>
      <c r="E332" s="44">
        <f t="shared" si="5"/>
        <v>42.947984326018805</v>
      </c>
    </row>
    <row r="333" spans="1:5" ht="75" x14ac:dyDescent="0.25">
      <c r="A333" s="19" t="s">
        <v>551</v>
      </c>
      <c r="B333" s="20" t="s">
        <v>421</v>
      </c>
      <c r="C333" s="21">
        <v>9111000</v>
      </c>
      <c r="D333" s="21">
        <v>4164082.14</v>
      </c>
      <c r="E333" s="17">
        <f t="shared" si="5"/>
        <v>45.703897925584457</v>
      </c>
    </row>
    <row r="334" spans="1:5" ht="30" x14ac:dyDescent="0.25">
      <c r="A334" s="19" t="s">
        <v>552</v>
      </c>
      <c r="B334" s="20" t="s">
        <v>521</v>
      </c>
      <c r="C334" s="21">
        <v>9111000</v>
      </c>
      <c r="D334" s="21">
        <v>4164082.14</v>
      </c>
      <c r="E334" s="17">
        <f t="shared" si="5"/>
        <v>45.703897925584457</v>
      </c>
    </row>
    <row r="335" spans="1:5" x14ac:dyDescent="0.25">
      <c r="A335" s="19" t="s">
        <v>553</v>
      </c>
      <c r="B335" s="20" t="s">
        <v>523</v>
      </c>
      <c r="C335" s="21">
        <v>6998000</v>
      </c>
      <c r="D335" s="21">
        <v>3210221.1</v>
      </c>
      <c r="E335" s="17">
        <f t="shared" si="5"/>
        <v>45.87340811660475</v>
      </c>
    </row>
    <row r="336" spans="1:5" ht="45" x14ac:dyDescent="0.25">
      <c r="A336" s="19" t="s">
        <v>554</v>
      </c>
      <c r="B336" s="20" t="s">
        <v>525</v>
      </c>
      <c r="C336" s="21">
        <v>2113000</v>
      </c>
      <c r="D336" s="21">
        <v>953861.04</v>
      </c>
      <c r="E336" s="17">
        <f t="shared" si="5"/>
        <v>45.142500709891152</v>
      </c>
    </row>
    <row r="337" spans="1:5" ht="30" x14ac:dyDescent="0.25">
      <c r="A337" s="19" t="s">
        <v>555</v>
      </c>
      <c r="B337" s="20" t="s">
        <v>432</v>
      </c>
      <c r="C337" s="21">
        <v>1416000</v>
      </c>
      <c r="D337" s="21">
        <v>357052.17</v>
      </c>
      <c r="E337" s="17">
        <f t="shared" si="5"/>
        <v>25.215548728813559</v>
      </c>
    </row>
    <row r="338" spans="1:5" ht="30" x14ac:dyDescent="0.25">
      <c r="A338" s="19" t="s">
        <v>556</v>
      </c>
      <c r="B338" s="20" t="s">
        <v>434</v>
      </c>
      <c r="C338" s="21">
        <v>1416000</v>
      </c>
      <c r="D338" s="21">
        <v>357052.17</v>
      </c>
      <c r="E338" s="17">
        <f t="shared" si="5"/>
        <v>25.215548728813559</v>
      </c>
    </row>
    <row r="339" spans="1:5" x14ac:dyDescent="0.25">
      <c r="A339" s="19" t="s">
        <v>557</v>
      </c>
      <c r="B339" s="20" t="s">
        <v>436</v>
      </c>
      <c r="C339" s="21">
        <v>1416000</v>
      </c>
      <c r="D339" s="21">
        <v>357052.17</v>
      </c>
      <c r="E339" s="17">
        <f t="shared" si="5"/>
        <v>25.215548728813559</v>
      </c>
    </row>
    <row r="340" spans="1:5" ht="72" x14ac:dyDescent="0.25">
      <c r="A340" s="45" t="s">
        <v>559</v>
      </c>
      <c r="B340" s="46" t="s">
        <v>558</v>
      </c>
      <c r="C340" s="47">
        <v>532000</v>
      </c>
      <c r="D340" s="47">
        <v>264676.95</v>
      </c>
      <c r="E340" s="44">
        <f t="shared" si="5"/>
        <v>49.751306390977447</v>
      </c>
    </row>
    <row r="341" spans="1:5" ht="75" x14ac:dyDescent="0.25">
      <c r="A341" s="19" t="s">
        <v>560</v>
      </c>
      <c r="B341" s="20" t="s">
        <v>421</v>
      </c>
      <c r="C341" s="21">
        <v>532000</v>
      </c>
      <c r="D341" s="21">
        <v>264676.95</v>
      </c>
      <c r="E341" s="17">
        <f t="shared" si="5"/>
        <v>49.751306390977447</v>
      </c>
    </row>
    <row r="342" spans="1:5" ht="30" x14ac:dyDescent="0.25">
      <c r="A342" s="19" t="s">
        <v>561</v>
      </c>
      <c r="B342" s="20" t="s">
        <v>423</v>
      </c>
      <c r="C342" s="21">
        <v>532000</v>
      </c>
      <c r="D342" s="21">
        <v>264676.95</v>
      </c>
      <c r="E342" s="17">
        <f t="shared" si="5"/>
        <v>49.751306390977447</v>
      </c>
    </row>
    <row r="343" spans="1:5" ht="30" x14ac:dyDescent="0.25">
      <c r="A343" s="19" t="s">
        <v>562</v>
      </c>
      <c r="B343" s="20" t="s">
        <v>425</v>
      </c>
      <c r="C343" s="21">
        <v>409000</v>
      </c>
      <c r="D343" s="21">
        <v>207559.42</v>
      </c>
      <c r="E343" s="17">
        <f t="shared" si="5"/>
        <v>50.748024449877747</v>
      </c>
    </row>
    <row r="344" spans="1:5" ht="60" x14ac:dyDescent="0.25">
      <c r="A344" s="19" t="s">
        <v>563</v>
      </c>
      <c r="B344" s="20" t="s">
        <v>429</v>
      </c>
      <c r="C344" s="21">
        <v>123000</v>
      </c>
      <c r="D344" s="21">
        <v>57117.53</v>
      </c>
      <c r="E344" s="17">
        <f t="shared" si="5"/>
        <v>46.437016260162601</v>
      </c>
    </row>
    <row r="345" spans="1:5" ht="43.5" x14ac:dyDescent="0.25">
      <c r="A345" s="45" t="s">
        <v>565</v>
      </c>
      <c r="B345" s="46" t="s">
        <v>564</v>
      </c>
      <c r="C345" s="47">
        <v>524000</v>
      </c>
      <c r="D345" s="47">
        <v>262000</v>
      </c>
      <c r="E345" s="44">
        <f t="shared" si="5"/>
        <v>50</v>
      </c>
    </row>
    <row r="346" spans="1:5" ht="75" x14ac:dyDescent="0.25">
      <c r="A346" s="19" t="s">
        <v>566</v>
      </c>
      <c r="B346" s="20" t="s">
        <v>421</v>
      </c>
      <c r="C346" s="21">
        <v>524000</v>
      </c>
      <c r="D346" s="21">
        <v>262000</v>
      </c>
      <c r="E346" s="17">
        <f t="shared" si="5"/>
        <v>50</v>
      </c>
    </row>
    <row r="347" spans="1:5" ht="30" x14ac:dyDescent="0.25">
      <c r="A347" s="19" t="s">
        <v>567</v>
      </c>
      <c r="B347" s="20" t="s">
        <v>423</v>
      </c>
      <c r="C347" s="21">
        <v>524000</v>
      </c>
      <c r="D347" s="21">
        <v>262000</v>
      </c>
      <c r="E347" s="17">
        <f t="shared" si="5"/>
        <v>50</v>
      </c>
    </row>
    <row r="348" spans="1:5" ht="30" x14ac:dyDescent="0.25">
      <c r="A348" s="19" t="s">
        <v>568</v>
      </c>
      <c r="B348" s="20" t="s">
        <v>425</v>
      </c>
      <c r="C348" s="21">
        <v>403000</v>
      </c>
      <c r="D348" s="21">
        <v>204565.21</v>
      </c>
      <c r="E348" s="17">
        <f t="shared" si="5"/>
        <v>50.760598014888338</v>
      </c>
    </row>
    <row r="349" spans="1:5" ht="60" x14ac:dyDescent="0.25">
      <c r="A349" s="19" t="s">
        <v>569</v>
      </c>
      <c r="B349" s="20" t="s">
        <v>429</v>
      </c>
      <c r="C349" s="21">
        <v>121000</v>
      </c>
      <c r="D349" s="21">
        <v>57434.79</v>
      </c>
      <c r="E349" s="17">
        <f t="shared" si="5"/>
        <v>47.466768595041323</v>
      </c>
    </row>
    <row r="350" spans="1:5" ht="29.25" x14ac:dyDescent="0.25">
      <c r="A350" s="45" t="s">
        <v>570</v>
      </c>
      <c r="B350" s="46" t="s">
        <v>518</v>
      </c>
      <c r="C350" s="47">
        <v>35248000</v>
      </c>
      <c r="D350" s="47">
        <v>15637412.34</v>
      </c>
      <c r="E350" s="44">
        <f t="shared" si="5"/>
        <v>44.363970551520651</v>
      </c>
    </row>
    <row r="351" spans="1:5" ht="75" x14ac:dyDescent="0.25">
      <c r="A351" s="19" t="s">
        <v>571</v>
      </c>
      <c r="B351" s="20" t="s">
        <v>421</v>
      </c>
      <c r="C351" s="21">
        <v>24092000</v>
      </c>
      <c r="D351" s="21">
        <v>11968745.039999999</v>
      </c>
      <c r="E351" s="17">
        <f t="shared" si="5"/>
        <v>49.67933355470695</v>
      </c>
    </row>
    <row r="352" spans="1:5" ht="30" x14ac:dyDescent="0.25">
      <c r="A352" s="19" t="s">
        <v>572</v>
      </c>
      <c r="B352" s="20" t="s">
        <v>521</v>
      </c>
      <c r="C352" s="21">
        <v>24092000</v>
      </c>
      <c r="D352" s="21">
        <v>11968745.039999999</v>
      </c>
      <c r="E352" s="17">
        <f t="shared" si="5"/>
        <v>49.67933355470695</v>
      </c>
    </row>
    <row r="353" spans="1:5" x14ac:dyDescent="0.25">
      <c r="A353" s="19" t="s">
        <v>573</v>
      </c>
      <c r="B353" s="20" t="s">
        <v>523</v>
      </c>
      <c r="C353" s="21">
        <v>18504000</v>
      </c>
      <c r="D353" s="21">
        <v>9242379.7899999991</v>
      </c>
      <c r="E353" s="17">
        <f t="shared" si="5"/>
        <v>49.948010105923039</v>
      </c>
    </row>
    <row r="354" spans="1:5" ht="45" x14ac:dyDescent="0.25">
      <c r="A354" s="19" t="s">
        <v>574</v>
      </c>
      <c r="B354" s="20" t="s">
        <v>525</v>
      </c>
      <c r="C354" s="21">
        <v>5588000</v>
      </c>
      <c r="D354" s="21">
        <v>2726365.25</v>
      </c>
      <c r="E354" s="17">
        <f t="shared" si="5"/>
        <v>48.789642984967792</v>
      </c>
    </row>
    <row r="355" spans="1:5" ht="30" x14ac:dyDescent="0.25">
      <c r="A355" s="19" t="s">
        <v>575</v>
      </c>
      <c r="B355" s="20" t="s">
        <v>432</v>
      </c>
      <c r="C355" s="21">
        <v>11046000</v>
      </c>
      <c r="D355" s="21">
        <v>3628971.41</v>
      </c>
      <c r="E355" s="17">
        <f t="shared" si="5"/>
        <v>32.853262810066994</v>
      </c>
    </row>
    <row r="356" spans="1:5" ht="30" x14ac:dyDescent="0.25">
      <c r="A356" s="19" t="s">
        <v>576</v>
      </c>
      <c r="B356" s="20" t="s">
        <v>434</v>
      </c>
      <c r="C356" s="21">
        <v>11046000</v>
      </c>
      <c r="D356" s="21">
        <v>3628971.41</v>
      </c>
      <c r="E356" s="17">
        <f t="shared" si="5"/>
        <v>32.853262810066994</v>
      </c>
    </row>
    <row r="357" spans="1:5" x14ac:dyDescent="0.25">
      <c r="A357" s="19" t="s">
        <v>577</v>
      </c>
      <c r="B357" s="20" t="s">
        <v>436</v>
      </c>
      <c r="C357" s="21">
        <v>7990000</v>
      </c>
      <c r="D357" s="21">
        <v>2650678.31</v>
      </c>
      <c r="E357" s="17">
        <f t="shared" ref="E357:E420" si="6">D357/C357*100</f>
        <v>33.174947559449315</v>
      </c>
    </row>
    <row r="358" spans="1:5" x14ac:dyDescent="0.25">
      <c r="A358" s="19" t="s">
        <v>578</v>
      </c>
      <c r="B358" s="20" t="s">
        <v>460</v>
      </c>
      <c r="C358" s="21">
        <v>3056000</v>
      </c>
      <c r="D358" s="21">
        <v>978293.1</v>
      </c>
      <c r="E358" s="17">
        <f t="shared" si="6"/>
        <v>32.012208769633503</v>
      </c>
    </row>
    <row r="359" spans="1:5" x14ac:dyDescent="0.25">
      <c r="A359" s="19" t="s">
        <v>579</v>
      </c>
      <c r="B359" s="20" t="s">
        <v>462</v>
      </c>
      <c r="C359" s="21">
        <v>110000</v>
      </c>
      <c r="D359" s="21">
        <v>39695.89</v>
      </c>
      <c r="E359" s="17">
        <f t="shared" si="6"/>
        <v>36.087172727272723</v>
      </c>
    </row>
    <row r="360" spans="1:5" x14ac:dyDescent="0.25">
      <c r="A360" s="19" t="s">
        <v>580</v>
      </c>
      <c r="B360" s="20" t="s">
        <v>464</v>
      </c>
      <c r="C360" s="21">
        <v>110000</v>
      </c>
      <c r="D360" s="21">
        <v>39695.89</v>
      </c>
      <c r="E360" s="17">
        <f t="shared" si="6"/>
        <v>36.087172727272723</v>
      </c>
    </row>
    <row r="361" spans="1:5" ht="30" x14ac:dyDescent="0.25">
      <c r="A361" s="19" t="s">
        <v>581</v>
      </c>
      <c r="B361" s="20" t="s">
        <v>466</v>
      </c>
      <c r="C361" s="21">
        <v>90000</v>
      </c>
      <c r="D361" s="21">
        <v>39347</v>
      </c>
      <c r="E361" s="17">
        <f t="shared" si="6"/>
        <v>43.718888888888891</v>
      </c>
    </row>
    <row r="362" spans="1:5" x14ac:dyDescent="0.25">
      <c r="A362" s="19" t="s">
        <v>582</v>
      </c>
      <c r="B362" s="20" t="s">
        <v>468</v>
      </c>
      <c r="C362" s="21">
        <v>10000</v>
      </c>
      <c r="D362" s="21" t="s">
        <v>19</v>
      </c>
      <c r="E362" s="17" t="s">
        <v>19</v>
      </c>
    </row>
    <row r="363" spans="1:5" x14ac:dyDescent="0.25">
      <c r="A363" s="19" t="s">
        <v>583</v>
      </c>
      <c r="B363" s="20" t="s">
        <v>470</v>
      </c>
      <c r="C363" s="21">
        <v>10000</v>
      </c>
      <c r="D363" s="21">
        <v>348.89</v>
      </c>
      <c r="E363" s="17">
        <f t="shared" si="6"/>
        <v>3.4888999999999997</v>
      </c>
    </row>
    <row r="364" spans="1:5" ht="29.25" x14ac:dyDescent="0.25">
      <c r="A364" s="45" t="s">
        <v>585</v>
      </c>
      <c r="B364" s="46" t="s">
        <v>584</v>
      </c>
      <c r="C364" s="47">
        <v>156000</v>
      </c>
      <c r="D364" s="47" t="s">
        <v>19</v>
      </c>
      <c r="E364" s="44" t="s">
        <v>19</v>
      </c>
    </row>
    <row r="365" spans="1:5" ht="30" x14ac:dyDescent="0.25">
      <c r="A365" s="19" t="s">
        <v>586</v>
      </c>
      <c r="B365" s="20" t="s">
        <v>432</v>
      </c>
      <c r="C365" s="21">
        <v>156000</v>
      </c>
      <c r="D365" s="21" t="s">
        <v>19</v>
      </c>
      <c r="E365" s="17" t="s">
        <v>19</v>
      </c>
    </row>
    <row r="366" spans="1:5" ht="30" x14ac:dyDescent="0.25">
      <c r="A366" s="19" t="s">
        <v>587</v>
      </c>
      <c r="B366" s="20" t="s">
        <v>434</v>
      </c>
      <c r="C366" s="21">
        <v>156000</v>
      </c>
      <c r="D366" s="21" t="s">
        <v>19</v>
      </c>
      <c r="E366" s="17" t="s">
        <v>19</v>
      </c>
    </row>
    <row r="367" spans="1:5" x14ac:dyDescent="0.25">
      <c r="A367" s="19" t="s">
        <v>588</v>
      </c>
      <c r="B367" s="20" t="s">
        <v>436</v>
      </c>
      <c r="C367" s="21">
        <v>156000</v>
      </c>
      <c r="D367" s="21" t="s">
        <v>19</v>
      </c>
      <c r="E367" s="17" t="s">
        <v>19</v>
      </c>
    </row>
    <row r="368" spans="1:5" ht="57.75" x14ac:dyDescent="0.25">
      <c r="A368" s="45" t="s">
        <v>590</v>
      </c>
      <c r="B368" s="46" t="s">
        <v>589</v>
      </c>
      <c r="C368" s="47">
        <v>20000</v>
      </c>
      <c r="D368" s="47" t="s">
        <v>19</v>
      </c>
      <c r="E368" s="44" t="s">
        <v>19</v>
      </c>
    </row>
    <row r="369" spans="1:5" ht="30" x14ac:dyDescent="0.25">
      <c r="A369" s="19" t="s">
        <v>591</v>
      </c>
      <c r="B369" s="20" t="s">
        <v>432</v>
      </c>
      <c r="C369" s="21">
        <v>20000</v>
      </c>
      <c r="D369" s="21" t="s">
        <v>19</v>
      </c>
      <c r="E369" s="17" t="s">
        <v>19</v>
      </c>
    </row>
    <row r="370" spans="1:5" ht="30" x14ac:dyDescent="0.25">
      <c r="A370" s="19" t="s">
        <v>592</v>
      </c>
      <c r="B370" s="20" t="s">
        <v>434</v>
      </c>
      <c r="C370" s="21">
        <v>20000</v>
      </c>
      <c r="D370" s="21" t="s">
        <v>19</v>
      </c>
      <c r="E370" s="17" t="s">
        <v>19</v>
      </c>
    </row>
    <row r="371" spans="1:5" x14ac:dyDescent="0.25">
      <c r="A371" s="19" t="s">
        <v>593</v>
      </c>
      <c r="B371" s="20" t="s">
        <v>436</v>
      </c>
      <c r="C371" s="21">
        <v>20000</v>
      </c>
      <c r="D371" s="21" t="s">
        <v>19</v>
      </c>
      <c r="E371" s="17" t="s">
        <v>19</v>
      </c>
    </row>
    <row r="372" spans="1:5" ht="29.25" x14ac:dyDescent="0.25">
      <c r="A372" s="45" t="s">
        <v>595</v>
      </c>
      <c r="B372" s="46" t="s">
        <v>594</v>
      </c>
      <c r="C372" s="47">
        <v>2150000</v>
      </c>
      <c r="D372" s="47">
        <v>147984.88</v>
      </c>
      <c r="E372" s="44">
        <f t="shared" si="6"/>
        <v>6.8830176744186051</v>
      </c>
    </row>
    <row r="373" spans="1:5" ht="30" x14ac:dyDescent="0.25">
      <c r="A373" s="19" t="s">
        <v>596</v>
      </c>
      <c r="B373" s="20" t="s">
        <v>432</v>
      </c>
      <c r="C373" s="21">
        <v>2150000</v>
      </c>
      <c r="D373" s="21">
        <v>147984.88</v>
      </c>
      <c r="E373" s="17">
        <f t="shared" si="6"/>
        <v>6.8830176744186051</v>
      </c>
    </row>
    <row r="374" spans="1:5" ht="30" x14ac:dyDescent="0.25">
      <c r="A374" s="19" t="s">
        <v>597</v>
      </c>
      <c r="B374" s="20" t="s">
        <v>434</v>
      </c>
      <c r="C374" s="21">
        <v>2150000</v>
      </c>
      <c r="D374" s="21">
        <v>147984.88</v>
      </c>
      <c r="E374" s="17">
        <f t="shared" si="6"/>
        <v>6.8830176744186051</v>
      </c>
    </row>
    <row r="375" spans="1:5" x14ac:dyDescent="0.25">
      <c r="A375" s="19" t="s">
        <v>598</v>
      </c>
      <c r="B375" s="20" t="s">
        <v>436</v>
      </c>
      <c r="C375" s="21">
        <v>2150000</v>
      </c>
      <c r="D375" s="21">
        <v>147984.88</v>
      </c>
      <c r="E375" s="17">
        <f t="shared" si="6"/>
        <v>6.8830176744186051</v>
      </c>
    </row>
    <row r="376" spans="1:5" ht="57.75" x14ac:dyDescent="0.25">
      <c r="A376" s="45" t="s">
        <v>600</v>
      </c>
      <c r="B376" s="46" t="s">
        <v>599</v>
      </c>
      <c r="C376" s="47">
        <v>173200</v>
      </c>
      <c r="D376" s="47">
        <v>53126.64</v>
      </c>
      <c r="E376" s="44">
        <f t="shared" si="6"/>
        <v>30.673579676674361</v>
      </c>
    </row>
    <row r="377" spans="1:5" x14ac:dyDescent="0.25">
      <c r="A377" s="19" t="s">
        <v>602</v>
      </c>
      <c r="B377" s="20" t="s">
        <v>601</v>
      </c>
      <c r="C377" s="21">
        <v>173200</v>
      </c>
      <c r="D377" s="21">
        <v>53126.64</v>
      </c>
      <c r="E377" s="17">
        <f t="shared" si="6"/>
        <v>30.673579676674361</v>
      </c>
    </row>
    <row r="378" spans="1:5" x14ac:dyDescent="0.25">
      <c r="A378" s="19" t="s">
        <v>603</v>
      </c>
      <c r="B378" s="20" t="s">
        <v>381</v>
      </c>
      <c r="C378" s="21">
        <v>173200</v>
      </c>
      <c r="D378" s="21">
        <v>53126.64</v>
      </c>
      <c r="E378" s="17">
        <f t="shared" si="6"/>
        <v>30.673579676674361</v>
      </c>
    </row>
    <row r="379" spans="1:5" ht="29.25" x14ac:dyDescent="0.25">
      <c r="A379" s="45" t="s">
        <v>604</v>
      </c>
      <c r="B379" s="46" t="s">
        <v>518</v>
      </c>
      <c r="C379" s="47">
        <v>5508000</v>
      </c>
      <c r="D379" s="47">
        <v>2681082.4900000002</v>
      </c>
      <c r="E379" s="44">
        <f t="shared" si="6"/>
        <v>48.67615268700073</v>
      </c>
    </row>
    <row r="380" spans="1:5" ht="75" x14ac:dyDescent="0.25">
      <c r="A380" s="19" t="s">
        <v>605</v>
      </c>
      <c r="B380" s="20" t="s">
        <v>421</v>
      </c>
      <c r="C380" s="21">
        <v>5236000</v>
      </c>
      <c r="D380" s="21">
        <v>2655532.4900000002</v>
      </c>
      <c r="E380" s="17">
        <f t="shared" si="6"/>
        <v>50.716816080977843</v>
      </c>
    </row>
    <row r="381" spans="1:5" ht="30" x14ac:dyDescent="0.25">
      <c r="A381" s="19" t="s">
        <v>606</v>
      </c>
      <c r="B381" s="20" t="s">
        <v>521</v>
      </c>
      <c r="C381" s="21">
        <v>5236000</v>
      </c>
      <c r="D381" s="21">
        <v>2655532.4900000002</v>
      </c>
      <c r="E381" s="17">
        <f t="shared" si="6"/>
        <v>50.716816080977843</v>
      </c>
    </row>
    <row r="382" spans="1:5" x14ac:dyDescent="0.25">
      <c r="A382" s="19" t="s">
        <v>607</v>
      </c>
      <c r="B382" s="20" t="s">
        <v>523</v>
      </c>
      <c r="C382" s="21">
        <v>4021000</v>
      </c>
      <c r="D382" s="21">
        <v>2047301.64</v>
      </c>
      <c r="E382" s="17">
        <f t="shared" si="6"/>
        <v>50.915236010942543</v>
      </c>
    </row>
    <row r="383" spans="1:5" ht="45" x14ac:dyDescent="0.25">
      <c r="A383" s="19" t="s">
        <v>608</v>
      </c>
      <c r="B383" s="20" t="s">
        <v>525</v>
      </c>
      <c r="C383" s="21">
        <v>1215000</v>
      </c>
      <c r="D383" s="21">
        <v>608230.85</v>
      </c>
      <c r="E383" s="17">
        <f t="shared" si="6"/>
        <v>50.060152263374476</v>
      </c>
    </row>
    <row r="384" spans="1:5" ht="30" x14ac:dyDescent="0.25">
      <c r="A384" s="19" t="s">
        <v>609</v>
      </c>
      <c r="B384" s="20" t="s">
        <v>432</v>
      </c>
      <c r="C384" s="21">
        <v>272000</v>
      </c>
      <c r="D384" s="21">
        <v>25550</v>
      </c>
      <c r="E384" s="17">
        <f t="shared" si="6"/>
        <v>9.3933823529411757</v>
      </c>
    </row>
    <row r="385" spans="1:5" ht="30" x14ac:dyDescent="0.25">
      <c r="A385" s="19" t="s">
        <v>610</v>
      </c>
      <c r="B385" s="20" t="s">
        <v>434</v>
      </c>
      <c r="C385" s="21">
        <v>272000</v>
      </c>
      <c r="D385" s="21">
        <v>25550</v>
      </c>
      <c r="E385" s="17">
        <f t="shared" si="6"/>
        <v>9.3933823529411757</v>
      </c>
    </row>
    <row r="386" spans="1:5" x14ac:dyDescent="0.25">
      <c r="A386" s="19" t="s">
        <v>611</v>
      </c>
      <c r="B386" s="20" t="s">
        <v>436</v>
      </c>
      <c r="C386" s="21">
        <v>272000</v>
      </c>
      <c r="D386" s="21">
        <v>25550</v>
      </c>
      <c r="E386" s="17">
        <f t="shared" si="6"/>
        <v>9.3933823529411757</v>
      </c>
    </row>
    <row r="387" spans="1:5" ht="45" x14ac:dyDescent="0.25">
      <c r="A387" s="19" t="s">
        <v>613</v>
      </c>
      <c r="B387" s="20" t="s">
        <v>612</v>
      </c>
      <c r="C387" s="21">
        <v>3556500</v>
      </c>
      <c r="D387" s="21">
        <v>413380.5</v>
      </c>
      <c r="E387" s="17">
        <f t="shared" si="6"/>
        <v>11.623239139603543</v>
      </c>
    </row>
    <row r="388" spans="1:5" ht="30" x14ac:dyDescent="0.25">
      <c r="A388" s="19" t="s">
        <v>614</v>
      </c>
      <c r="B388" s="20" t="s">
        <v>432</v>
      </c>
      <c r="C388" s="21">
        <v>3556500</v>
      </c>
      <c r="D388" s="21">
        <v>413380.5</v>
      </c>
      <c r="E388" s="17">
        <f t="shared" si="6"/>
        <v>11.623239139603543</v>
      </c>
    </row>
    <row r="389" spans="1:5" ht="30" x14ac:dyDescent="0.25">
      <c r="A389" s="19" t="s">
        <v>615</v>
      </c>
      <c r="B389" s="20" t="s">
        <v>434</v>
      </c>
      <c r="C389" s="21">
        <v>3556500</v>
      </c>
      <c r="D389" s="21">
        <v>413380.5</v>
      </c>
      <c r="E389" s="17">
        <f t="shared" si="6"/>
        <v>11.623239139603543</v>
      </c>
    </row>
    <row r="390" spans="1:5" x14ac:dyDescent="0.25">
      <c r="A390" s="19" t="s">
        <v>616</v>
      </c>
      <c r="B390" s="20" t="s">
        <v>436</v>
      </c>
      <c r="C390" s="21">
        <v>3556500</v>
      </c>
      <c r="D390" s="21">
        <v>413380.5</v>
      </c>
      <c r="E390" s="17">
        <f t="shared" si="6"/>
        <v>11.623239139603543</v>
      </c>
    </row>
    <row r="391" spans="1:5" ht="29.25" x14ac:dyDescent="0.25">
      <c r="A391" s="45" t="s">
        <v>618</v>
      </c>
      <c r="B391" s="46" t="s">
        <v>617</v>
      </c>
      <c r="C391" s="47">
        <v>1500000</v>
      </c>
      <c r="D391" s="47">
        <v>336000</v>
      </c>
      <c r="E391" s="44">
        <f t="shared" si="6"/>
        <v>22.400000000000002</v>
      </c>
    </row>
    <row r="392" spans="1:5" ht="30" x14ac:dyDescent="0.25">
      <c r="A392" s="19" t="s">
        <v>619</v>
      </c>
      <c r="B392" s="20" t="s">
        <v>432</v>
      </c>
      <c r="C392" s="21">
        <v>1500000</v>
      </c>
      <c r="D392" s="21">
        <v>336000</v>
      </c>
      <c r="E392" s="17">
        <f t="shared" si="6"/>
        <v>22.400000000000002</v>
      </c>
    </row>
    <row r="393" spans="1:5" ht="30" x14ac:dyDescent="0.25">
      <c r="A393" s="19" t="s">
        <v>620</v>
      </c>
      <c r="B393" s="20" t="s">
        <v>434</v>
      </c>
      <c r="C393" s="21">
        <v>1500000</v>
      </c>
      <c r="D393" s="21">
        <v>336000</v>
      </c>
      <c r="E393" s="17">
        <f t="shared" si="6"/>
        <v>22.400000000000002</v>
      </c>
    </row>
    <row r="394" spans="1:5" x14ac:dyDescent="0.25">
      <c r="A394" s="19" t="s">
        <v>621</v>
      </c>
      <c r="B394" s="20" t="s">
        <v>436</v>
      </c>
      <c r="C394" s="21">
        <v>1500000</v>
      </c>
      <c r="D394" s="21">
        <v>336000</v>
      </c>
      <c r="E394" s="17">
        <f t="shared" si="6"/>
        <v>22.400000000000002</v>
      </c>
    </row>
    <row r="395" spans="1:5" ht="100.5" x14ac:dyDescent="0.25">
      <c r="A395" s="45" t="s">
        <v>623</v>
      </c>
      <c r="B395" s="46" t="s">
        <v>622</v>
      </c>
      <c r="C395" s="47">
        <v>5800000</v>
      </c>
      <c r="D395" s="47" t="s">
        <v>19</v>
      </c>
      <c r="E395" s="44" t="s">
        <v>19</v>
      </c>
    </row>
    <row r="396" spans="1:5" ht="30" x14ac:dyDescent="0.25">
      <c r="A396" s="19" t="s">
        <v>624</v>
      </c>
      <c r="B396" s="20" t="s">
        <v>432</v>
      </c>
      <c r="C396" s="21">
        <v>5800000</v>
      </c>
      <c r="D396" s="21" t="s">
        <v>19</v>
      </c>
      <c r="E396" s="17" t="s">
        <v>19</v>
      </c>
    </row>
    <row r="397" spans="1:5" ht="30" x14ac:dyDescent="0.25">
      <c r="A397" s="19" t="s">
        <v>625</v>
      </c>
      <c r="B397" s="20" t="s">
        <v>434</v>
      </c>
      <c r="C397" s="21">
        <v>5800000</v>
      </c>
      <c r="D397" s="21" t="s">
        <v>19</v>
      </c>
      <c r="E397" s="17" t="s">
        <v>19</v>
      </c>
    </row>
    <row r="398" spans="1:5" x14ac:dyDescent="0.25">
      <c r="A398" s="19" t="s">
        <v>626</v>
      </c>
      <c r="B398" s="20" t="s">
        <v>436</v>
      </c>
      <c r="C398" s="21">
        <v>5800000</v>
      </c>
      <c r="D398" s="21" t="s">
        <v>19</v>
      </c>
      <c r="E398" s="17" t="s">
        <v>19</v>
      </c>
    </row>
    <row r="399" spans="1:5" ht="100.5" x14ac:dyDescent="0.25">
      <c r="A399" s="45" t="s">
        <v>627</v>
      </c>
      <c r="B399" s="46" t="s">
        <v>622</v>
      </c>
      <c r="C399" s="47">
        <v>12642942.68</v>
      </c>
      <c r="D399" s="47">
        <v>6007947.9199999999</v>
      </c>
      <c r="E399" s="44">
        <f t="shared" si="6"/>
        <v>47.52017051777063</v>
      </c>
    </row>
    <row r="400" spans="1:5" ht="30" x14ac:dyDescent="0.25">
      <c r="A400" s="19" t="s">
        <v>628</v>
      </c>
      <c r="B400" s="20" t="s">
        <v>432</v>
      </c>
      <c r="C400" s="21">
        <v>12642942.68</v>
      </c>
      <c r="D400" s="21">
        <v>6007947.9199999999</v>
      </c>
      <c r="E400" s="17">
        <f t="shared" si="6"/>
        <v>47.52017051777063</v>
      </c>
    </row>
    <row r="401" spans="1:5" ht="30" x14ac:dyDescent="0.25">
      <c r="A401" s="19" t="s">
        <v>629</v>
      </c>
      <c r="B401" s="20" t="s">
        <v>434</v>
      </c>
      <c r="C401" s="21">
        <v>12642942.68</v>
      </c>
      <c r="D401" s="21">
        <v>6007947.9199999999</v>
      </c>
      <c r="E401" s="17">
        <f t="shared" si="6"/>
        <v>47.52017051777063</v>
      </c>
    </row>
    <row r="402" spans="1:5" x14ac:dyDescent="0.25">
      <c r="A402" s="19" t="s">
        <v>630</v>
      </c>
      <c r="B402" s="20" t="s">
        <v>436</v>
      </c>
      <c r="C402" s="21">
        <v>12642942.68</v>
      </c>
      <c r="D402" s="21">
        <v>6007947.9199999999</v>
      </c>
      <c r="E402" s="17">
        <f t="shared" si="6"/>
        <v>47.52017051777063</v>
      </c>
    </row>
    <row r="403" spans="1:5" ht="29.25" x14ac:dyDescent="0.25">
      <c r="A403" s="45" t="s">
        <v>632</v>
      </c>
      <c r="B403" s="46" t="s">
        <v>631</v>
      </c>
      <c r="C403" s="47">
        <v>44528500</v>
      </c>
      <c r="D403" s="47">
        <v>10832508.41</v>
      </c>
      <c r="E403" s="44">
        <f t="shared" si="6"/>
        <v>24.327135228000046</v>
      </c>
    </row>
    <row r="404" spans="1:5" x14ac:dyDescent="0.25">
      <c r="A404" s="19" t="s">
        <v>633</v>
      </c>
      <c r="B404" s="20" t="s">
        <v>601</v>
      </c>
      <c r="C404" s="21">
        <v>44528500</v>
      </c>
      <c r="D404" s="21">
        <v>10832508.41</v>
      </c>
      <c r="E404" s="17">
        <f t="shared" si="6"/>
        <v>24.327135228000046</v>
      </c>
    </row>
    <row r="405" spans="1:5" x14ac:dyDescent="0.25">
      <c r="A405" s="19" t="s">
        <v>634</v>
      </c>
      <c r="B405" s="20" t="s">
        <v>381</v>
      </c>
      <c r="C405" s="21">
        <v>44528500</v>
      </c>
      <c r="D405" s="21">
        <v>10832508.41</v>
      </c>
      <c r="E405" s="17">
        <f t="shared" si="6"/>
        <v>24.327135228000046</v>
      </c>
    </row>
    <row r="406" spans="1:5" ht="57.75" x14ac:dyDescent="0.25">
      <c r="A406" s="45" t="s">
        <v>636</v>
      </c>
      <c r="B406" s="46" t="s">
        <v>635</v>
      </c>
      <c r="C406" s="47">
        <v>131226000</v>
      </c>
      <c r="D406" s="47" t="s">
        <v>19</v>
      </c>
      <c r="E406" s="44" t="s">
        <v>19</v>
      </c>
    </row>
    <row r="407" spans="1:5" x14ac:dyDescent="0.25">
      <c r="A407" s="19" t="s">
        <v>637</v>
      </c>
      <c r="B407" s="20" t="s">
        <v>601</v>
      </c>
      <c r="C407" s="21">
        <v>131226000</v>
      </c>
      <c r="D407" s="21" t="s">
        <v>19</v>
      </c>
      <c r="E407" s="17" t="s">
        <v>19</v>
      </c>
    </row>
    <row r="408" spans="1:5" x14ac:dyDescent="0.25">
      <c r="A408" s="19" t="s">
        <v>638</v>
      </c>
      <c r="B408" s="20" t="s">
        <v>381</v>
      </c>
      <c r="C408" s="21">
        <v>131226000</v>
      </c>
      <c r="D408" s="21" t="s">
        <v>19</v>
      </c>
      <c r="E408" s="17" t="s">
        <v>19</v>
      </c>
    </row>
    <row r="409" spans="1:5" ht="29.25" x14ac:dyDescent="0.25">
      <c r="A409" s="45" t="s">
        <v>640</v>
      </c>
      <c r="B409" s="46" t="s">
        <v>639</v>
      </c>
      <c r="C409" s="47">
        <v>20786962.52</v>
      </c>
      <c r="D409" s="47" t="s">
        <v>19</v>
      </c>
      <c r="E409" s="44" t="s">
        <v>19</v>
      </c>
    </row>
    <row r="410" spans="1:5" x14ac:dyDescent="0.25">
      <c r="A410" s="19" t="s">
        <v>641</v>
      </c>
      <c r="B410" s="20" t="s">
        <v>462</v>
      </c>
      <c r="C410" s="21">
        <v>20786962.52</v>
      </c>
      <c r="D410" s="21" t="s">
        <v>19</v>
      </c>
      <c r="E410" s="17" t="s">
        <v>19</v>
      </c>
    </row>
    <row r="411" spans="1:5" ht="60" x14ac:dyDescent="0.25">
      <c r="A411" s="19" t="s">
        <v>643</v>
      </c>
      <c r="B411" s="20" t="s">
        <v>642</v>
      </c>
      <c r="C411" s="21">
        <v>20786962.52</v>
      </c>
      <c r="D411" s="21" t="s">
        <v>19</v>
      </c>
      <c r="E411" s="17" t="s">
        <v>19</v>
      </c>
    </row>
    <row r="412" spans="1:5" ht="60" x14ac:dyDescent="0.25">
      <c r="A412" s="19" t="s">
        <v>645</v>
      </c>
      <c r="B412" s="20" t="s">
        <v>644</v>
      </c>
      <c r="C412" s="21">
        <v>20786962.52</v>
      </c>
      <c r="D412" s="21" t="s">
        <v>19</v>
      </c>
      <c r="E412" s="17" t="s">
        <v>19</v>
      </c>
    </row>
    <row r="413" spans="1:5" ht="29.25" x14ac:dyDescent="0.25">
      <c r="A413" s="45" t="s">
        <v>646</v>
      </c>
      <c r="B413" s="46" t="s">
        <v>533</v>
      </c>
      <c r="C413" s="47">
        <v>700000</v>
      </c>
      <c r="D413" s="47">
        <v>216000</v>
      </c>
      <c r="E413" s="44">
        <f t="shared" si="6"/>
        <v>30.857142857142854</v>
      </c>
    </row>
    <row r="414" spans="1:5" ht="30" x14ac:dyDescent="0.25">
      <c r="A414" s="19" t="s">
        <v>647</v>
      </c>
      <c r="B414" s="20" t="s">
        <v>432</v>
      </c>
      <c r="C414" s="21">
        <v>700000</v>
      </c>
      <c r="D414" s="21">
        <v>216000</v>
      </c>
      <c r="E414" s="17">
        <f t="shared" si="6"/>
        <v>30.857142857142854</v>
      </c>
    </row>
    <row r="415" spans="1:5" ht="30" x14ac:dyDescent="0.25">
      <c r="A415" s="19" t="s">
        <v>648</v>
      </c>
      <c r="B415" s="20" t="s">
        <v>434</v>
      </c>
      <c r="C415" s="21">
        <v>700000</v>
      </c>
      <c r="D415" s="21">
        <v>216000</v>
      </c>
      <c r="E415" s="17">
        <f t="shared" si="6"/>
        <v>30.857142857142854</v>
      </c>
    </row>
    <row r="416" spans="1:5" x14ac:dyDescent="0.25">
      <c r="A416" s="19" t="s">
        <v>649</v>
      </c>
      <c r="B416" s="20" t="s">
        <v>436</v>
      </c>
      <c r="C416" s="21">
        <v>700000</v>
      </c>
      <c r="D416" s="21">
        <v>216000</v>
      </c>
      <c r="E416" s="17">
        <f t="shared" si="6"/>
        <v>30.857142857142854</v>
      </c>
    </row>
    <row r="417" spans="1:5" ht="29.25" x14ac:dyDescent="0.25">
      <c r="A417" s="45" t="s">
        <v>650</v>
      </c>
      <c r="B417" s="46" t="s">
        <v>533</v>
      </c>
      <c r="C417" s="47">
        <v>300000</v>
      </c>
      <c r="D417" s="47">
        <v>73000</v>
      </c>
      <c r="E417" s="44">
        <f t="shared" si="6"/>
        <v>24.333333333333336</v>
      </c>
    </row>
    <row r="418" spans="1:5" ht="30" x14ac:dyDescent="0.25">
      <c r="A418" s="19" t="s">
        <v>651</v>
      </c>
      <c r="B418" s="20" t="s">
        <v>432</v>
      </c>
      <c r="C418" s="21">
        <v>300000</v>
      </c>
      <c r="D418" s="21">
        <v>73000</v>
      </c>
      <c r="E418" s="17">
        <f t="shared" si="6"/>
        <v>24.333333333333336</v>
      </c>
    </row>
    <row r="419" spans="1:5" ht="30" x14ac:dyDescent="0.25">
      <c r="A419" s="19" t="s">
        <v>652</v>
      </c>
      <c r="B419" s="20" t="s">
        <v>434</v>
      </c>
      <c r="C419" s="21">
        <v>300000</v>
      </c>
      <c r="D419" s="21">
        <v>73000</v>
      </c>
      <c r="E419" s="17">
        <f t="shared" si="6"/>
        <v>24.333333333333336</v>
      </c>
    </row>
    <row r="420" spans="1:5" x14ac:dyDescent="0.25">
      <c r="A420" s="19" t="s">
        <v>653</v>
      </c>
      <c r="B420" s="20" t="s">
        <v>436</v>
      </c>
      <c r="C420" s="21">
        <v>300000</v>
      </c>
      <c r="D420" s="21">
        <v>73000</v>
      </c>
      <c r="E420" s="17">
        <f t="shared" si="6"/>
        <v>24.333333333333336</v>
      </c>
    </row>
    <row r="421" spans="1:5" ht="29.25" x14ac:dyDescent="0.25">
      <c r="A421" s="45" t="s">
        <v>654</v>
      </c>
      <c r="B421" s="46" t="s">
        <v>533</v>
      </c>
      <c r="C421" s="47">
        <v>165000</v>
      </c>
      <c r="D421" s="47">
        <v>58030.2</v>
      </c>
      <c r="E421" s="44">
        <f t="shared" ref="E421:E484" si="7">D421/C421*100</f>
        <v>35.169818181818179</v>
      </c>
    </row>
    <row r="422" spans="1:5" ht="30" x14ac:dyDescent="0.25">
      <c r="A422" s="19" t="s">
        <v>655</v>
      </c>
      <c r="B422" s="20" t="s">
        <v>432</v>
      </c>
      <c r="C422" s="21">
        <v>165000</v>
      </c>
      <c r="D422" s="21">
        <v>58030.2</v>
      </c>
      <c r="E422" s="17">
        <f t="shared" si="7"/>
        <v>35.169818181818179</v>
      </c>
    </row>
    <row r="423" spans="1:5" ht="30" x14ac:dyDescent="0.25">
      <c r="A423" s="19" t="s">
        <v>656</v>
      </c>
      <c r="B423" s="20" t="s">
        <v>434</v>
      </c>
      <c r="C423" s="21">
        <v>165000</v>
      </c>
      <c r="D423" s="21">
        <v>58030.2</v>
      </c>
      <c r="E423" s="17">
        <f t="shared" si="7"/>
        <v>35.169818181818179</v>
      </c>
    </row>
    <row r="424" spans="1:5" x14ac:dyDescent="0.25">
      <c r="A424" s="19" t="s">
        <v>657</v>
      </c>
      <c r="B424" s="20" t="s">
        <v>436</v>
      </c>
      <c r="C424" s="21">
        <v>165000</v>
      </c>
      <c r="D424" s="21">
        <v>58030.2</v>
      </c>
      <c r="E424" s="17">
        <f t="shared" si="7"/>
        <v>35.169818181818179</v>
      </c>
    </row>
    <row r="425" spans="1:5" ht="43.5" x14ac:dyDescent="0.25">
      <c r="A425" s="45" t="s">
        <v>659</v>
      </c>
      <c r="B425" s="46" t="s">
        <v>658</v>
      </c>
      <c r="C425" s="47">
        <v>12079200</v>
      </c>
      <c r="D425" s="47" t="s">
        <v>19</v>
      </c>
      <c r="E425" s="44" t="s">
        <v>19</v>
      </c>
    </row>
    <row r="426" spans="1:5" ht="30" x14ac:dyDescent="0.25">
      <c r="A426" s="19" t="s">
        <v>660</v>
      </c>
      <c r="B426" s="20" t="s">
        <v>432</v>
      </c>
      <c r="C426" s="21">
        <v>12079200</v>
      </c>
      <c r="D426" s="21" t="s">
        <v>19</v>
      </c>
      <c r="E426" s="17" t="s">
        <v>19</v>
      </c>
    </row>
    <row r="427" spans="1:5" ht="30" x14ac:dyDescent="0.25">
      <c r="A427" s="19" t="s">
        <v>661</v>
      </c>
      <c r="B427" s="20" t="s">
        <v>434</v>
      </c>
      <c r="C427" s="21">
        <v>12079200</v>
      </c>
      <c r="D427" s="21" t="s">
        <v>19</v>
      </c>
      <c r="E427" s="17" t="s">
        <v>19</v>
      </c>
    </row>
    <row r="428" spans="1:5" x14ac:dyDescent="0.25">
      <c r="A428" s="19" t="s">
        <v>662</v>
      </c>
      <c r="B428" s="20" t="s">
        <v>436</v>
      </c>
      <c r="C428" s="21">
        <v>12079200</v>
      </c>
      <c r="D428" s="21" t="s">
        <v>19</v>
      </c>
      <c r="E428" s="17" t="s">
        <v>19</v>
      </c>
    </row>
    <row r="429" spans="1:5" ht="72" x14ac:dyDescent="0.25">
      <c r="A429" s="45" t="s">
        <v>664</v>
      </c>
      <c r="B429" s="46" t="s">
        <v>663</v>
      </c>
      <c r="C429" s="47">
        <v>6411400</v>
      </c>
      <c r="D429" s="47" t="s">
        <v>19</v>
      </c>
      <c r="E429" s="44" t="s">
        <v>19</v>
      </c>
    </row>
    <row r="430" spans="1:5" x14ac:dyDescent="0.25">
      <c r="A430" s="19" t="s">
        <v>665</v>
      </c>
      <c r="B430" s="20" t="s">
        <v>601</v>
      </c>
      <c r="C430" s="21">
        <v>6411400</v>
      </c>
      <c r="D430" s="21" t="s">
        <v>19</v>
      </c>
      <c r="E430" s="17" t="s">
        <v>19</v>
      </c>
    </row>
    <row r="431" spans="1:5" x14ac:dyDescent="0.25">
      <c r="A431" s="19" t="s">
        <v>666</v>
      </c>
      <c r="B431" s="20" t="s">
        <v>381</v>
      </c>
      <c r="C431" s="21">
        <v>6411400</v>
      </c>
      <c r="D431" s="21" t="s">
        <v>19</v>
      </c>
      <c r="E431" s="17" t="s">
        <v>19</v>
      </c>
    </row>
    <row r="432" spans="1:5" ht="43.5" x14ac:dyDescent="0.25">
      <c r="A432" s="45" t="s">
        <v>668</v>
      </c>
      <c r="B432" s="46" t="s">
        <v>667</v>
      </c>
      <c r="C432" s="47">
        <v>4000000</v>
      </c>
      <c r="D432" s="47" t="s">
        <v>19</v>
      </c>
      <c r="E432" s="44" t="s">
        <v>19</v>
      </c>
    </row>
    <row r="433" spans="1:5" x14ac:dyDescent="0.25">
      <c r="A433" s="19" t="s">
        <v>669</v>
      </c>
      <c r="B433" s="20" t="s">
        <v>601</v>
      </c>
      <c r="C433" s="21">
        <v>4000000</v>
      </c>
      <c r="D433" s="21" t="s">
        <v>19</v>
      </c>
      <c r="E433" s="17" t="s">
        <v>19</v>
      </c>
    </row>
    <row r="434" spans="1:5" x14ac:dyDescent="0.25">
      <c r="A434" s="19" t="s">
        <v>670</v>
      </c>
      <c r="B434" s="20" t="s">
        <v>381</v>
      </c>
      <c r="C434" s="21">
        <v>4000000</v>
      </c>
      <c r="D434" s="21" t="s">
        <v>19</v>
      </c>
      <c r="E434" s="17" t="s">
        <v>19</v>
      </c>
    </row>
    <row r="435" spans="1:5" ht="29.25" x14ac:dyDescent="0.25">
      <c r="A435" s="45" t="s">
        <v>672</v>
      </c>
      <c r="B435" s="46" t="s">
        <v>671</v>
      </c>
      <c r="C435" s="47">
        <v>3101232.89</v>
      </c>
      <c r="D435" s="47">
        <v>3101232.89</v>
      </c>
      <c r="E435" s="44">
        <f t="shared" si="7"/>
        <v>100</v>
      </c>
    </row>
    <row r="436" spans="1:5" x14ac:dyDescent="0.25">
      <c r="A436" s="19" t="s">
        <v>673</v>
      </c>
      <c r="B436" s="20" t="s">
        <v>601</v>
      </c>
      <c r="C436" s="21">
        <v>3101232.89</v>
      </c>
      <c r="D436" s="21">
        <v>3101232.89</v>
      </c>
      <c r="E436" s="17">
        <f t="shared" si="7"/>
        <v>100</v>
      </c>
    </row>
    <row r="437" spans="1:5" x14ac:dyDescent="0.25">
      <c r="A437" s="19" t="s">
        <v>674</v>
      </c>
      <c r="B437" s="20" t="s">
        <v>381</v>
      </c>
      <c r="C437" s="21">
        <v>3101232.89</v>
      </c>
      <c r="D437" s="21">
        <v>3101232.89</v>
      </c>
      <c r="E437" s="17">
        <f t="shared" si="7"/>
        <v>100</v>
      </c>
    </row>
    <row r="438" spans="1:5" x14ac:dyDescent="0.25">
      <c r="A438" s="45" t="s">
        <v>676</v>
      </c>
      <c r="B438" s="46" t="s">
        <v>675</v>
      </c>
      <c r="C438" s="47">
        <v>17100000</v>
      </c>
      <c r="D438" s="47" t="s">
        <v>19</v>
      </c>
      <c r="E438" s="44" t="s">
        <v>19</v>
      </c>
    </row>
    <row r="439" spans="1:5" ht="30" x14ac:dyDescent="0.25">
      <c r="A439" s="19" t="s">
        <v>677</v>
      </c>
      <c r="B439" s="20" t="s">
        <v>432</v>
      </c>
      <c r="C439" s="21">
        <v>17100000</v>
      </c>
      <c r="D439" s="21" t="s">
        <v>19</v>
      </c>
      <c r="E439" s="17" t="s">
        <v>19</v>
      </c>
    </row>
    <row r="440" spans="1:5" ht="30" x14ac:dyDescent="0.25">
      <c r="A440" s="19" t="s">
        <v>678</v>
      </c>
      <c r="B440" s="20" t="s">
        <v>434</v>
      </c>
      <c r="C440" s="21">
        <v>17100000</v>
      </c>
      <c r="D440" s="21" t="s">
        <v>19</v>
      </c>
      <c r="E440" s="17" t="s">
        <v>19</v>
      </c>
    </row>
    <row r="441" spans="1:5" x14ac:dyDescent="0.25">
      <c r="A441" s="19" t="s">
        <v>679</v>
      </c>
      <c r="B441" s="20" t="s">
        <v>436</v>
      </c>
      <c r="C441" s="21">
        <v>17100000</v>
      </c>
      <c r="D441" s="21" t="s">
        <v>19</v>
      </c>
      <c r="E441" s="17" t="s">
        <v>19</v>
      </c>
    </row>
    <row r="442" spans="1:5" x14ac:dyDescent="0.25">
      <c r="A442" s="45" t="s">
        <v>680</v>
      </c>
      <c r="B442" s="46" t="s">
        <v>675</v>
      </c>
      <c r="C442" s="47">
        <v>91206000</v>
      </c>
      <c r="D442" s="47" t="s">
        <v>19</v>
      </c>
      <c r="E442" s="44" t="s">
        <v>19</v>
      </c>
    </row>
    <row r="443" spans="1:5" x14ac:dyDescent="0.25">
      <c r="A443" s="19" t="s">
        <v>681</v>
      </c>
      <c r="B443" s="20" t="s">
        <v>601</v>
      </c>
      <c r="C443" s="21">
        <v>91206000</v>
      </c>
      <c r="D443" s="21" t="s">
        <v>19</v>
      </c>
      <c r="E443" s="17" t="s">
        <v>19</v>
      </c>
    </row>
    <row r="444" spans="1:5" x14ac:dyDescent="0.25">
      <c r="A444" s="19" t="s">
        <v>682</v>
      </c>
      <c r="B444" s="20" t="s">
        <v>381</v>
      </c>
      <c r="C444" s="21">
        <v>91206000</v>
      </c>
      <c r="D444" s="21" t="s">
        <v>19</v>
      </c>
      <c r="E444" s="17" t="s">
        <v>19</v>
      </c>
    </row>
    <row r="445" spans="1:5" ht="29.25" x14ac:dyDescent="0.25">
      <c r="A445" s="45" t="s">
        <v>683</v>
      </c>
      <c r="B445" s="46" t="s">
        <v>518</v>
      </c>
      <c r="C445" s="47">
        <v>71812000</v>
      </c>
      <c r="D445" s="47">
        <v>35714810.780000001</v>
      </c>
      <c r="E445" s="44">
        <f t="shared" si="7"/>
        <v>49.733764245529997</v>
      </c>
    </row>
    <row r="446" spans="1:5" ht="75" x14ac:dyDescent="0.25">
      <c r="A446" s="19" t="s">
        <v>684</v>
      </c>
      <c r="B446" s="20" t="s">
        <v>421</v>
      </c>
      <c r="C446" s="21">
        <v>71812000</v>
      </c>
      <c r="D446" s="21">
        <v>35714810.780000001</v>
      </c>
      <c r="E446" s="17">
        <f t="shared" si="7"/>
        <v>49.733764245529997</v>
      </c>
    </row>
    <row r="447" spans="1:5" ht="30" x14ac:dyDescent="0.25">
      <c r="A447" s="19" t="s">
        <v>685</v>
      </c>
      <c r="B447" s="20" t="s">
        <v>521</v>
      </c>
      <c r="C447" s="21">
        <v>71812000</v>
      </c>
      <c r="D447" s="21">
        <v>35714810.780000001</v>
      </c>
      <c r="E447" s="17">
        <f t="shared" si="7"/>
        <v>49.733764245529997</v>
      </c>
    </row>
    <row r="448" spans="1:5" x14ac:dyDescent="0.25">
      <c r="A448" s="19" t="s">
        <v>686</v>
      </c>
      <c r="B448" s="20" t="s">
        <v>523</v>
      </c>
      <c r="C448" s="21">
        <v>55155000</v>
      </c>
      <c r="D448" s="21">
        <v>27448701.940000001</v>
      </c>
      <c r="E448" s="17">
        <f t="shared" si="7"/>
        <v>49.76647981144049</v>
      </c>
    </row>
    <row r="449" spans="1:5" ht="45" x14ac:dyDescent="0.25">
      <c r="A449" s="19" t="s">
        <v>687</v>
      </c>
      <c r="B449" s="20" t="s">
        <v>525</v>
      </c>
      <c r="C449" s="21">
        <v>16657000</v>
      </c>
      <c r="D449" s="21">
        <v>8266108.8399999999</v>
      </c>
      <c r="E449" s="17">
        <f t="shared" si="7"/>
        <v>49.625435792759795</v>
      </c>
    </row>
    <row r="450" spans="1:5" ht="43.5" x14ac:dyDescent="0.25">
      <c r="A450" s="45" t="s">
        <v>689</v>
      </c>
      <c r="B450" s="46" t="s">
        <v>688</v>
      </c>
      <c r="C450" s="47">
        <v>171226800</v>
      </c>
      <c r="D450" s="47">
        <v>91216568.530000001</v>
      </c>
      <c r="E450" s="44">
        <f t="shared" si="7"/>
        <v>53.27236655126417</v>
      </c>
    </row>
    <row r="451" spans="1:5" ht="75" x14ac:dyDescent="0.25">
      <c r="A451" s="19" t="s">
        <v>690</v>
      </c>
      <c r="B451" s="20" t="s">
        <v>421</v>
      </c>
      <c r="C451" s="21">
        <v>171226800</v>
      </c>
      <c r="D451" s="21">
        <v>91216568.530000001</v>
      </c>
      <c r="E451" s="17">
        <f t="shared" si="7"/>
        <v>53.27236655126417</v>
      </c>
    </row>
    <row r="452" spans="1:5" ht="30" x14ac:dyDescent="0.25">
      <c r="A452" s="19" t="s">
        <v>691</v>
      </c>
      <c r="B452" s="20" t="s">
        <v>521</v>
      </c>
      <c r="C452" s="21">
        <v>171226800</v>
      </c>
      <c r="D452" s="21">
        <v>91216568.530000001</v>
      </c>
      <c r="E452" s="17">
        <f t="shared" si="7"/>
        <v>53.27236655126417</v>
      </c>
    </row>
    <row r="453" spans="1:5" x14ac:dyDescent="0.25">
      <c r="A453" s="19" t="s">
        <v>692</v>
      </c>
      <c r="B453" s="20" t="s">
        <v>523</v>
      </c>
      <c r="C453" s="21">
        <v>131510600</v>
      </c>
      <c r="D453" s="21">
        <v>71143822.030000001</v>
      </c>
      <c r="E453" s="17">
        <f t="shared" si="7"/>
        <v>54.097405098904574</v>
      </c>
    </row>
    <row r="454" spans="1:5" ht="45" x14ac:dyDescent="0.25">
      <c r="A454" s="19" t="s">
        <v>693</v>
      </c>
      <c r="B454" s="20" t="s">
        <v>525</v>
      </c>
      <c r="C454" s="21">
        <v>39716200</v>
      </c>
      <c r="D454" s="21">
        <v>20072746.5</v>
      </c>
      <c r="E454" s="17">
        <f t="shared" si="7"/>
        <v>50.540450748057467</v>
      </c>
    </row>
    <row r="455" spans="1:5" ht="29.25" x14ac:dyDescent="0.25">
      <c r="A455" s="45" t="s">
        <v>694</v>
      </c>
      <c r="B455" s="46" t="s">
        <v>518</v>
      </c>
      <c r="C455" s="47">
        <v>109301300</v>
      </c>
      <c r="D455" s="47">
        <v>49545761.659999996</v>
      </c>
      <c r="E455" s="44">
        <f t="shared" si="7"/>
        <v>45.329526419173419</v>
      </c>
    </row>
    <row r="456" spans="1:5" ht="30" x14ac:dyDescent="0.25">
      <c r="A456" s="19" t="s">
        <v>695</v>
      </c>
      <c r="B456" s="20" t="s">
        <v>432</v>
      </c>
      <c r="C456" s="21">
        <v>104223300</v>
      </c>
      <c r="D456" s="21">
        <v>48611565.210000001</v>
      </c>
      <c r="E456" s="17">
        <f t="shared" si="7"/>
        <v>46.641744417994822</v>
      </c>
    </row>
    <row r="457" spans="1:5" ht="30" x14ac:dyDescent="0.25">
      <c r="A457" s="19" t="s">
        <v>696</v>
      </c>
      <c r="B457" s="20" t="s">
        <v>434</v>
      </c>
      <c r="C457" s="21">
        <v>104223300</v>
      </c>
      <c r="D457" s="21">
        <v>48611565.210000001</v>
      </c>
      <c r="E457" s="17">
        <f t="shared" si="7"/>
        <v>46.641744417994822</v>
      </c>
    </row>
    <row r="458" spans="1:5" ht="45" x14ac:dyDescent="0.25">
      <c r="A458" s="19" t="s">
        <v>698</v>
      </c>
      <c r="B458" s="20" t="s">
        <v>697</v>
      </c>
      <c r="C458" s="21">
        <v>1500000</v>
      </c>
      <c r="D458" s="21" t="s">
        <v>19</v>
      </c>
      <c r="E458" s="17" t="s">
        <v>19</v>
      </c>
    </row>
    <row r="459" spans="1:5" x14ac:dyDescent="0.25">
      <c r="A459" s="19" t="s">
        <v>699</v>
      </c>
      <c r="B459" s="20" t="s">
        <v>436</v>
      </c>
      <c r="C459" s="21">
        <v>81657300</v>
      </c>
      <c r="D459" s="21">
        <v>37264690.759999998</v>
      </c>
      <c r="E459" s="17">
        <f t="shared" si="7"/>
        <v>45.635467692416967</v>
      </c>
    </row>
    <row r="460" spans="1:5" x14ac:dyDescent="0.25">
      <c r="A460" s="19" t="s">
        <v>700</v>
      </c>
      <c r="B460" s="20" t="s">
        <v>460</v>
      </c>
      <c r="C460" s="21">
        <v>21066000</v>
      </c>
      <c r="D460" s="21">
        <v>11346874.449999999</v>
      </c>
      <c r="E460" s="17">
        <f t="shared" si="7"/>
        <v>53.863450346529952</v>
      </c>
    </row>
    <row r="461" spans="1:5" x14ac:dyDescent="0.25">
      <c r="A461" s="19" t="s">
        <v>701</v>
      </c>
      <c r="B461" s="20" t="s">
        <v>462</v>
      </c>
      <c r="C461" s="21">
        <v>5078000</v>
      </c>
      <c r="D461" s="21">
        <v>934196.45</v>
      </c>
      <c r="E461" s="17">
        <f t="shared" si="7"/>
        <v>18.396936786136273</v>
      </c>
    </row>
    <row r="462" spans="1:5" x14ac:dyDescent="0.25">
      <c r="A462" s="19" t="s">
        <v>702</v>
      </c>
      <c r="B462" s="20" t="s">
        <v>464</v>
      </c>
      <c r="C462" s="21">
        <v>5078000</v>
      </c>
      <c r="D462" s="21">
        <v>934196.45</v>
      </c>
      <c r="E462" s="17">
        <f t="shared" si="7"/>
        <v>18.396936786136273</v>
      </c>
    </row>
    <row r="463" spans="1:5" ht="30" x14ac:dyDescent="0.25">
      <c r="A463" s="19" t="s">
        <v>703</v>
      </c>
      <c r="B463" s="20" t="s">
        <v>466</v>
      </c>
      <c r="C463" s="21">
        <v>5011000</v>
      </c>
      <c r="D463" s="21">
        <v>898146</v>
      </c>
      <c r="E463" s="17">
        <f t="shared" si="7"/>
        <v>17.923488325683497</v>
      </c>
    </row>
    <row r="464" spans="1:5" x14ac:dyDescent="0.25">
      <c r="A464" s="19" t="s">
        <v>704</v>
      </c>
      <c r="B464" s="20" t="s">
        <v>468</v>
      </c>
      <c r="C464" s="21">
        <v>3000</v>
      </c>
      <c r="D464" s="21">
        <v>3000</v>
      </c>
      <c r="E464" s="17">
        <f t="shared" si="7"/>
        <v>100</v>
      </c>
    </row>
    <row r="465" spans="1:5" x14ac:dyDescent="0.25">
      <c r="A465" s="19" t="s">
        <v>705</v>
      </c>
      <c r="B465" s="20" t="s">
        <v>470</v>
      </c>
      <c r="C465" s="21">
        <v>64000</v>
      </c>
      <c r="D465" s="21">
        <v>33050.449999999997</v>
      </c>
      <c r="E465" s="17">
        <f t="shared" si="7"/>
        <v>51.641328124999994</v>
      </c>
    </row>
    <row r="466" spans="1:5" ht="43.5" x14ac:dyDescent="0.25">
      <c r="A466" s="45" t="s">
        <v>706</v>
      </c>
      <c r="B466" s="46" t="s">
        <v>688</v>
      </c>
      <c r="C466" s="47">
        <v>1300000</v>
      </c>
      <c r="D466" s="47">
        <v>27237</v>
      </c>
      <c r="E466" s="44">
        <f t="shared" si="7"/>
        <v>2.0951538461538464</v>
      </c>
    </row>
    <row r="467" spans="1:5" ht="30" x14ac:dyDescent="0.25">
      <c r="A467" s="19" t="s">
        <v>707</v>
      </c>
      <c r="B467" s="20" t="s">
        <v>432</v>
      </c>
      <c r="C467" s="21">
        <v>1300000</v>
      </c>
      <c r="D467" s="21">
        <v>27237</v>
      </c>
      <c r="E467" s="17">
        <f t="shared" si="7"/>
        <v>2.0951538461538464</v>
      </c>
    </row>
    <row r="468" spans="1:5" ht="30" x14ac:dyDescent="0.25">
      <c r="A468" s="19" t="s">
        <v>708</v>
      </c>
      <c r="B468" s="20" t="s">
        <v>434</v>
      </c>
      <c r="C468" s="21">
        <v>1300000</v>
      </c>
      <c r="D468" s="21">
        <v>27237</v>
      </c>
      <c r="E468" s="17">
        <f t="shared" si="7"/>
        <v>2.0951538461538464</v>
      </c>
    </row>
    <row r="469" spans="1:5" x14ac:dyDescent="0.25">
      <c r="A469" s="19" t="s">
        <v>709</v>
      </c>
      <c r="B469" s="20" t="s">
        <v>436</v>
      </c>
      <c r="C469" s="21">
        <v>1300000</v>
      </c>
      <c r="D469" s="21">
        <v>27237</v>
      </c>
      <c r="E469" s="17">
        <f t="shared" si="7"/>
        <v>2.0951538461538464</v>
      </c>
    </row>
    <row r="470" spans="1:5" ht="43.5" x14ac:dyDescent="0.25">
      <c r="A470" s="45" t="s">
        <v>711</v>
      </c>
      <c r="B470" s="46" t="s">
        <v>710</v>
      </c>
      <c r="C470" s="47">
        <v>6492500</v>
      </c>
      <c r="D470" s="47" t="s">
        <v>19</v>
      </c>
      <c r="E470" s="44" t="s">
        <v>19</v>
      </c>
    </row>
    <row r="471" spans="1:5" ht="30" x14ac:dyDescent="0.25">
      <c r="A471" s="19" t="s">
        <v>712</v>
      </c>
      <c r="B471" s="20" t="s">
        <v>432</v>
      </c>
      <c r="C471" s="21">
        <v>6492500</v>
      </c>
      <c r="D471" s="21" t="s">
        <v>19</v>
      </c>
      <c r="E471" s="17" t="s">
        <v>19</v>
      </c>
    </row>
    <row r="472" spans="1:5" ht="30" x14ac:dyDescent="0.25">
      <c r="A472" s="19" t="s">
        <v>713</v>
      </c>
      <c r="B472" s="20" t="s">
        <v>434</v>
      </c>
      <c r="C472" s="21">
        <v>6492500</v>
      </c>
      <c r="D472" s="21" t="s">
        <v>19</v>
      </c>
      <c r="E472" s="17" t="s">
        <v>19</v>
      </c>
    </row>
    <row r="473" spans="1:5" x14ac:dyDescent="0.25">
      <c r="A473" s="19" t="s">
        <v>714</v>
      </c>
      <c r="B473" s="20" t="s">
        <v>436</v>
      </c>
      <c r="C473" s="21">
        <v>6492500</v>
      </c>
      <c r="D473" s="21" t="s">
        <v>19</v>
      </c>
      <c r="E473" s="17" t="s">
        <v>19</v>
      </c>
    </row>
    <row r="474" spans="1:5" ht="43.5" x14ac:dyDescent="0.25">
      <c r="A474" s="45" t="s">
        <v>716</v>
      </c>
      <c r="B474" s="46" t="s">
        <v>715</v>
      </c>
      <c r="C474" s="47">
        <v>2535500</v>
      </c>
      <c r="D474" s="47" t="s">
        <v>19</v>
      </c>
      <c r="E474" s="44" t="s">
        <v>19</v>
      </c>
    </row>
    <row r="475" spans="1:5" ht="30" x14ac:dyDescent="0.25">
      <c r="A475" s="19" t="s">
        <v>717</v>
      </c>
      <c r="B475" s="20" t="s">
        <v>432</v>
      </c>
      <c r="C475" s="21">
        <v>2535500</v>
      </c>
      <c r="D475" s="21" t="s">
        <v>19</v>
      </c>
      <c r="E475" s="17" t="s">
        <v>19</v>
      </c>
    </row>
    <row r="476" spans="1:5" ht="30" x14ac:dyDescent="0.25">
      <c r="A476" s="19" t="s">
        <v>718</v>
      </c>
      <c r="B476" s="20" t="s">
        <v>434</v>
      </c>
      <c r="C476" s="21">
        <v>2535500</v>
      </c>
      <c r="D476" s="21" t="s">
        <v>19</v>
      </c>
      <c r="E476" s="17" t="s">
        <v>19</v>
      </c>
    </row>
    <row r="477" spans="1:5" ht="45" x14ac:dyDescent="0.25">
      <c r="A477" s="19" t="s">
        <v>719</v>
      </c>
      <c r="B477" s="20" t="s">
        <v>697</v>
      </c>
      <c r="C477" s="21">
        <v>2535500</v>
      </c>
      <c r="D477" s="21" t="s">
        <v>19</v>
      </c>
      <c r="E477" s="17" t="s">
        <v>19</v>
      </c>
    </row>
    <row r="478" spans="1:5" ht="57.75" x14ac:dyDescent="0.25">
      <c r="A478" s="45" t="s">
        <v>720</v>
      </c>
      <c r="B478" s="46" t="s">
        <v>438</v>
      </c>
      <c r="C478" s="47">
        <v>10000</v>
      </c>
      <c r="D478" s="47">
        <v>10000</v>
      </c>
      <c r="E478" s="44">
        <f t="shared" si="7"/>
        <v>100</v>
      </c>
    </row>
    <row r="479" spans="1:5" ht="30" x14ac:dyDescent="0.25">
      <c r="A479" s="19" t="s">
        <v>721</v>
      </c>
      <c r="B479" s="20" t="s">
        <v>432</v>
      </c>
      <c r="C479" s="21">
        <v>10000</v>
      </c>
      <c r="D479" s="21">
        <v>10000</v>
      </c>
      <c r="E479" s="17">
        <f t="shared" si="7"/>
        <v>100</v>
      </c>
    </row>
    <row r="480" spans="1:5" ht="30" x14ac:dyDescent="0.25">
      <c r="A480" s="19" t="s">
        <v>722</v>
      </c>
      <c r="B480" s="20" t="s">
        <v>434</v>
      </c>
      <c r="C480" s="21">
        <v>10000</v>
      </c>
      <c r="D480" s="21">
        <v>10000</v>
      </c>
      <c r="E480" s="17">
        <f t="shared" si="7"/>
        <v>100</v>
      </c>
    </row>
    <row r="481" spans="1:5" x14ac:dyDescent="0.25">
      <c r="A481" s="19" t="s">
        <v>723</v>
      </c>
      <c r="B481" s="20" t="s">
        <v>436</v>
      </c>
      <c r="C481" s="21">
        <v>10000</v>
      </c>
      <c r="D481" s="21">
        <v>10000</v>
      </c>
      <c r="E481" s="17">
        <f t="shared" si="7"/>
        <v>100</v>
      </c>
    </row>
    <row r="482" spans="1:5" ht="29.25" x14ac:dyDescent="0.25">
      <c r="A482" s="45" t="s">
        <v>724</v>
      </c>
      <c r="B482" s="46" t="s">
        <v>518</v>
      </c>
      <c r="C482" s="47">
        <v>2371600</v>
      </c>
      <c r="D482" s="47">
        <v>601790.79</v>
      </c>
      <c r="E482" s="44">
        <f t="shared" si="7"/>
        <v>25.374885731151963</v>
      </c>
    </row>
    <row r="483" spans="1:5" ht="75" x14ac:dyDescent="0.25">
      <c r="A483" s="19" t="s">
        <v>725</v>
      </c>
      <c r="B483" s="20" t="s">
        <v>421</v>
      </c>
      <c r="C483" s="21">
        <v>2371600</v>
      </c>
      <c r="D483" s="21">
        <v>601790.79</v>
      </c>
      <c r="E483" s="17">
        <f t="shared" si="7"/>
        <v>25.374885731151963</v>
      </c>
    </row>
    <row r="484" spans="1:5" ht="30" x14ac:dyDescent="0.25">
      <c r="A484" s="19" t="s">
        <v>726</v>
      </c>
      <c r="B484" s="20" t="s">
        <v>521</v>
      </c>
      <c r="C484" s="21">
        <v>2371600</v>
      </c>
      <c r="D484" s="21">
        <v>601790.79</v>
      </c>
      <c r="E484" s="17">
        <f t="shared" si="7"/>
        <v>25.374885731151963</v>
      </c>
    </row>
    <row r="485" spans="1:5" x14ac:dyDescent="0.25">
      <c r="A485" s="19" t="s">
        <v>727</v>
      </c>
      <c r="B485" s="20" t="s">
        <v>523</v>
      </c>
      <c r="C485" s="21">
        <v>1813400</v>
      </c>
      <c r="D485" s="21">
        <v>459209.51</v>
      </c>
      <c r="E485" s="17">
        <f t="shared" ref="E485:E548" si="8">D485/C485*100</f>
        <v>25.323122863130031</v>
      </c>
    </row>
    <row r="486" spans="1:5" ht="30" x14ac:dyDescent="0.25">
      <c r="A486" s="19" t="s">
        <v>729</v>
      </c>
      <c r="B486" s="20" t="s">
        <v>728</v>
      </c>
      <c r="C486" s="21">
        <v>10000</v>
      </c>
      <c r="D486" s="21">
        <v>3900</v>
      </c>
      <c r="E486" s="17">
        <f t="shared" si="8"/>
        <v>39</v>
      </c>
    </row>
    <row r="487" spans="1:5" ht="45" x14ac:dyDescent="0.25">
      <c r="A487" s="19" t="s">
        <v>730</v>
      </c>
      <c r="B487" s="20" t="s">
        <v>525</v>
      </c>
      <c r="C487" s="21">
        <v>548200</v>
      </c>
      <c r="D487" s="21">
        <v>138681.28</v>
      </c>
      <c r="E487" s="17">
        <f t="shared" si="8"/>
        <v>25.297570229843124</v>
      </c>
    </row>
    <row r="488" spans="1:5" ht="72" x14ac:dyDescent="0.25">
      <c r="A488" s="45" t="s">
        <v>732</v>
      </c>
      <c r="B488" s="46" t="s">
        <v>731</v>
      </c>
      <c r="C488" s="47">
        <v>26404600</v>
      </c>
      <c r="D488" s="47">
        <v>26206952.98</v>
      </c>
      <c r="E488" s="44">
        <f t="shared" si="8"/>
        <v>99.25146747157693</v>
      </c>
    </row>
    <row r="489" spans="1:5" ht="75" x14ac:dyDescent="0.25">
      <c r="A489" s="19" t="s">
        <v>733</v>
      </c>
      <c r="B489" s="20" t="s">
        <v>421</v>
      </c>
      <c r="C489" s="21">
        <v>26404600</v>
      </c>
      <c r="D489" s="21">
        <v>26206952.98</v>
      </c>
      <c r="E489" s="17">
        <f t="shared" si="8"/>
        <v>99.25146747157693</v>
      </c>
    </row>
    <row r="490" spans="1:5" ht="30" x14ac:dyDescent="0.25">
      <c r="A490" s="19" t="s">
        <v>734</v>
      </c>
      <c r="B490" s="20" t="s">
        <v>521</v>
      </c>
      <c r="C490" s="21">
        <v>26404600</v>
      </c>
      <c r="D490" s="21">
        <v>26206952.98</v>
      </c>
      <c r="E490" s="17">
        <f t="shared" si="8"/>
        <v>99.25146747157693</v>
      </c>
    </row>
    <row r="491" spans="1:5" x14ac:dyDescent="0.25">
      <c r="A491" s="19" t="s">
        <v>735</v>
      </c>
      <c r="B491" s="20" t="s">
        <v>523</v>
      </c>
      <c r="C491" s="21">
        <v>20280000</v>
      </c>
      <c r="D491" s="21">
        <v>20128299.420000002</v>
      </c>
      <c r="E491" s="17">
        <f t="shared" si="8"/>
        <v>99.251969526627221</v>
      </c>
    </row>
    <row r="492" spans="1:5" ht="45" x14ac:dyDescent="0.25">
      <c r="A492" s="19" t="s">
        <v>736</v>
      </c>
      <c r="B492" s="20" t="s">
        <v>525</v>
      </c>
      <c r="C492" s="21">
        <v>6124600</v>
      </c>
      <c r="D492" s="21">
        <v>6078653.5599999996</v>
      </c>
      <c r="E492" s="17">
        <f t="shared" si="8"/>
        <v>99.249805048492959</v>
      </c>
    </row>
    <row r="493" spans="1:5" ht="86.25" x14ac:dyDescent="0.25">
      <c r="A493" s="45" t="s">
        <v>738</v>
      </c>
      <c r="B493" s="46" t="s">
        <v>737</v>
      </c>
      <c r="C493" s="47">
        <v>468916700</v>
      </c>
      <c r="D493" s="47">
        <v>265721633.72</v>
      </c>
      <c r="E493" s="44">
        <f t="shared" si="8"/>
        <v>56.66712951788665</v>
      </c>
    </row>
    <row r="494" spans="1:5" ht="75" x14ac:dyDescent="0.25">
      <c r="A494" s="19" t="s">
        <v>739</v>
      </c>
      <c r="B494" s="20" t="s">
        <v>421</v>
      </c>
      <c r="C494" s="21">
        <v>468916700</v>
      </c>
      <c r="D494" s="21">
        <v>265721633.72</v>
      </c>
      <c r="E494" s="17">
        <f t="shared" si="8"/>
        <v>56.66712951788665</v>
      </c>
    </row>
    <row r="495" spans="1:5" ht="30" x14ac:dyDescent="0.25">
      <c r="A495" s="19" t="s">
        <v>740</v>
      </c>
      <c r="B495" s="20" t="s">
        <v>521</v>
      </c>
      <c r="C495" s="21">
        <v>468916700</v>
      </c>
      <c r="D495" s="21">
        <v>265721633.72</v>
      </c>
      <c r="E495" s="17">
        <f t="shared" si="8"/>
        <v>56.66712951788665</v>
      </c>
    </row>
    <row r="496" spans="1:5" x14ac:dyDescent="0.25">
      <c r="A496" s="19" t="s">
        <v>741</v>
      </c>
      <c r="B496" s="20" t="s">
        <v>523</v>
      </c>
      <c r="C496" s="21">
        <v>360154300</v>
      </c>
      <c r="D496" s="21">
        <v>214868147.5</v>
      </c>
      <c r="E496" s="17">
        <f t="shared" si="8"/>
        <v>59.6600255779259</v>
      </c>
    </row>
    <row r="497" spans="1:5" ht="45" x14ac:dyDescent="0.25">
      <c r="A497" s="19" t="s">
        <v>742</v>
      </c>
      <c r="B497" s="20" t="s">
        <v>525</v>
      </c>
      <c r="C497" s="21">
        <v>108762400</v>
      </c>
      <c r="D497" s="21">
        <v>50853486.219999999</v>
      </c>
      <c r="E497" s="17">
        <f t="shared" si="8"/>
        <v>46.756495093892738</v>
      </c>
    </row>
    <row r="498" spans="1:5" ht="29.25" x14ac:dyDescent="0.25">
      <c r="A498" s="45" t="s">
        <v>743</v>
      </c>
      <c r="B498" s="46" t="s">
        <v>518</v>
      </c>
      <c r="C498" s="47">
        <v>162560365</v>
      </c>
      <c r="D498" s="47">
        <v>66506175.259999998</v>
      </c>
      <c r="E498" s="44">
        <f t="shared" si="8"/>
        <v>40.911679338318415</v>
      </c>
    </row>
    <row r="499" spans="1:5" ht="30" x14ac:dyDescent="0.25">
      <c r="A499" s="19" t="s">
        <v>744</v>
      </c>
      <c r="B499" s="20" t="s">
        <v>432</v>
      </c>
      <c r="C499" s="21">
        <v>140268365</v>
      </c>
      <c r="D499" s="21">
        <v>65356414.310000002</v>
      </c>
      <c r="E499" s="17">
        <f t="shared" si="8"/>
        <v>46.593837683928236</v>
      </c>
    </row>
    <row r="500" spans="1:5" ht="30" x14ac:dyDescent="0.25">
      <c r="A500" s="19" t="s">
        <v>745</v>
      </c>
      <c r="B500" s="20" t="s">
        <v>434</v>
      </c>
      <c r="C500" s="21">
        <v>140268365</v>
      </c>
      <c r="D500" s="21">
        <v>65356414.310000002</v>
      </c>
      <c r="E500" s="17">
        <f t="shared" si="8"/>
        <v>46.593837683928236</v>
      </c>
    </row>
    <row r="501" spans="1:5" x14ac:dyDescent="0.25">
      <c r="A501" s="19" t="s">
        <v>746</v>
      </c>
      <c r="B501" s="20" t="s">
        <v>436</v>
      </c>
      <c r="C501" s="21">
        <v>100566365</v>
      </c>
      <c r="D501" s="21">
        <v>44360568.920000002</v>
      </c>
      <c r="E501" s="17">
        <f t="shared" si="8"/>
        <v>44.11074112104977</v>
      </c>
    </row>
    <row r="502" spans="1:5" x14ac:dyDescent="0.25">
      <c r="A502" s="19" t="s">
        <v>747</v>
      </c>
      <c r="B502" s="20" t="s">
        <v>460</v>
      </c>
      <c r="C502" s="21">
        <v>39702000</v>
      </c>
      <c r="D502" s="21">
        <v>20995845.390000001</v>
      </c>
      <c r="E502" s="17">
        <f t="shared" si="8"/>
        <v>52.883596267190569</v>
      </c>
    </row>
    <row r="503" spans="1:5" ht="30" x14ac:dyDescent="0.25">
      <c r="A503" s="19" t="s">
        <v>749</v>
      </c>
      <c r="B503" s="20" t="s">
        <v>748</v>
      </c>
      <c r="C503" s="21">
        <v>720000</v>
      </c>
      <c r="D503" s="21">
        <v>353324</v>
      </c>
      <c r="E503" s="17">
        <f t="shared" si="8"/>
        <v>49.072777777777773</v>
      </c>
    </row>
    <row r="504" spans="1:5" ht="30" x14ac:dyDescent="0.25">
      <c r="A504" s="19" t="s">
        <v>751</v>
      </c>
      <c r="B504" s="20" t="s">
        <v>750</v>
      </c>
      <c r="C504" s="21">
        <v>720000</v>
      </c>
      <c r="D504" s="21">
        <v>353324</v>
      </c>
      <c r="E504" s="17">
        <f t="shared" si="8"/>
        <v>49.072777777777773</v>
      </c>
    </row>
    <row r="505" spans="1:5" ht="45" x14ac:dyDescent="0.25">
      <c r="A505" s="19" t="s">
        <v>753</v>
      </c>
      <c r="B505" s="20" t="s">
        <v>752</v>
      </c>
      <c r="C505" s="21">
        <v>720000</v>
      </c>
      <c r="D505" s="21">
        <v>353324</v>
      </c>
      <c r="E505" s="17">
        <f t="shared" si="8"/>
        <v>49.072777777777773</v>
      </c>
    </row>
    <row r="506" spans="1:5" x14ac:dyDescent="0.25">
      <c r="A506" s="19" t="s">
        <v>754</v>
      </c>
      <c r="B506" s="20" t="s">
        <v>462</v>
      </c>
      <c r="C506" s="21">
        <v>21572000</v>
      </c>
      <c r="D506" s="21">
        <v>796436.95</v>
      </c>
      <c r="E506" s="17">
        <f t="shared" si="8"/>
        <v>3.6919940200259593</v>
      </c>
    </row>
    <row r="507" spans="1:5" x14ac:dyDescent="0.25">
      <c r="A507" s="19" t="s">
        <v>755</v>
      </c>
      <c r="B507" s="20" t="s">
        <v>464</v>
      </c>
      <c r="C507" s="21">
        <v>21572000</v>
      </c>
      <c r="D507" s="21">
        <v>796436.95</v>
      </c>
      <c r="E507" s="17">
        <f t="shared" si="8"/>
        <v>3.6919940200259593</v>
      </c>
    </row>
    <row r="508" spans="1:5" ht="30" x14ac:dyDescent="0.25">
      <c r="A508" s="19" t="s">
        <v>756</v>
      </c>
      <c r="B508" s="20" t="s">
        <v>466</v>
      </c>
      <c r="C508" s="21">
        <v>21550100</v>
      </c>
      <c r="D508" s="21">
        <v>783570</v>
      </c>
      <c r="E508" s="17">
        <f t="shared" si="8"/>
        <v>3.6360388118848639</v>
      </c>
    </row>
    <row r="509" spans="1:5" x14ac:dyDescent="0.25">
      <c r="A509" s="19" t="s">
        <v>757</v>
      </c>
      <c r="B509" s="20" t="s">
        <v>468</v>
      </c>
      <c r="C509" s="21">
        <v>10700</v>
      </c>
      <c r="D509" s="21">
        <v>3171</v>
      </c>
      <c r="E509" s="17">
        <f t="shared" si="8"/>
        <v>29.635514018691588</v>
      </c>
    </row>
    <row r="510" spans="1:5" x14ac:dyDescent="0.25">
      <c r="A510" s="19" t="s">
        <v>758</v>
      </c>
      <c r="B510" s="20" t="s">
        <v>470</v>
      </c>
      <c r="C510" s="21">
        <v>11200</v>
      </c>
      <c r="D510" s="21">
        <v>9695.9500000000007</v>
      </c>
      <c r="E510" s="17">
        <f t="shared" si="8"/>
        <v>86.570982142857147</v>
      </c>
    </row>
    <row r="511" spans="1:5" ht="86.25" x14ac:dyDescent="0.25">
      <c r="A511" s="45" t="s">
        <v>759</v>
      </c>
      <c r="B511" s="46" t="s">
        <v>737</v>
      </c>
      <c r="C511" s="47">
        <v>23550000</v>
      </c>
      <c r="D511" s="47">
        <v>12093350.619999999</v>
      </c>
      <c r="E511" s="44">
        <f t="shared" si="8"/>
        <v>51.351807303609341</v>
      </c>
    </row>
    <row r="512" spans="1:5" ht="30" x14ac:dyDescent="0.25">
      <c r="A512" s="19" t="s">
        <v>760</v>
      </c>
      <c r="B512" s="20" t="s">
        <v>432</v>
      </c>
      <c r="C512" s="21">
        <v>23550000</v>
      </c>
      <c r="D512" s="21">
        <v>12093350.619999999</v>
      </c>
      <c r="E512" s="17">
        <f t="shared" si="8"/>
        <v>51.351807303609341</v>
      </c>
    </row>
    <row r="513" spans="1:5" ht="30" x14ac:dyDescent="0.25">
      <c r="A513" s="19" t="s">
        <v>761</v>
      </c>
      <c r="B513" s="20" t="s">
        <v>434</v>
      </c>
      <c r="C513" s="21">
        <v>23550000</v>
      </c>
      <c r="D513" s="21">
        <v>12093350.619999999</v>
      </c>
      <c r="E513" s="17">
        <f t="shared" si="8"/>
        <v>51.351807303609341</v>
      </c>
    </row>
    <row r="514" spans="1:5" x14ac:dyDescent="0.25">
      <c r="A514" s="19" t="s">
        <v>762</v>
      </c>
      <c r="B514" s="20" t="s">
        <v>436</v>
      </c>
      <c r="C514" s="21">
        <v>23550000</v>
      </c>
      <c r="D514" s="21">
        <v>12093350.619999999</v>
      </c>
      <c r="E514" s="17">
        <f t="shared" si="8"/>
        <v>51.351807303609341</v>
      </c>
    </row>
    <row r="515" spans="1:5" ht="43.5" x14ac:dyDescent="0.25">
      <c r="A515" s="45" t="s">
        <v>764</v>
      </c>
      <c r="B515" s="46" t="s">
        <v>763</v>
      </c>
      <c r="C515" s="47">
        <v>7908000</v>
      </c>
      <c r="D515" s="47">
        <v>5268795</v>
      </c>
      <c r="E515" s="44">
        <f t="shared" si="8"/>
        <v>66.626138088012141</v>
      </c>
    </row>
    <row r="516" spans="1:5" ht="30" x14ac:dyDescent="0.25">
      <c r="A516" s="19" t="s">
        <v>765</v>
      </c>
      <c r="B516" s="20" t="s">
        <v>432</v>
      </c>
      <c r="C516" s="21">
        <v>7908000</v>
      </c>
      <c r="D516" s="21">
        <v>5268795</v>
      </c>
      <c r="E516" s="17">
        <f t="shared" si="8"/>
        <v>66.626138088012141</v>
      </c>
    </row>
    <row r="517" spans="1:5" ht="30" x14ac:dyDescent="0.25">
      <c r="A517" s="19" t="s">
        <v>766</v>
      </c>
      <c r="B517" s="20" t="s">
        <v>434</v>
      </c>
      <c r="C517" s="21">
        <v>7908000</v>
      </c>
      <c r="D517" s="21">
        <v>5268795</v>
      </c>
      <c r="E517" s="17">
        <f t="shared" si="8"/>
        <v>66.626138088012141</v>
      </c>
    </row>
    <row r="518" spans="1:5" x14ac:dyDescent="0.25">
      <c r="A518" s="19" t="s">
        <v>767</v>
      </c>
      <c r="B518" s="20" t="s">
        <v>436</v>
      </c>
      <c r="C518" s="21">
        <v>7908000</v>
      </c>
      <c r="D518" s="21">
        <v>5268795</v>
      </c>
      <c r="E518" s="17">
        <f t="shared" si="8"/>
        <v>66.626138088012141</v>
      </c>
    </row>
    <row r="519" spans="1:5" ht="43.5" x14ac:dyDescent="0.25">
      <c r="A519" s="45" t="s">
        <v>769</v>
      </c>
      <c r="B519" s="46" t="s">
        <v>768</v>
      </c>
      <c r="C519" s="47">
        <v>5071000</v>
      </c>
      <c r="D519" s="47" t="s">
        <v>19</v>
      </c>
      <c r="E519" s="44" t="s">
        <v>19</v>
      </c>
    </row>
    <row r="520" spans="1:5" ht="30" x14ac:dyDescent="0.25">
      <c r="A520" s="19" t="s">
        <v>770</v>
      </c>
      <c r="B520" s="20" t="s">
        <v>432</v>
      </c>
      <c r="C520" s="21">
        <v>5071000</v>
      </c>
      <c r="D520" s="21" t="s">
        <v>19</v>
      </c>
      <c r="E520" s="17" t="s">
        <v>19</v>
      </c>
    </row>
    <row r="521" spans="1:5" ht="30" x14ac:dyDescent="0.25">
      <c r="A521" s="19" t="s">
        <v>771</v>
      </c>
      <c r="B521" s="20" t="s">
        <v>434</v>
      </c>
      <c r="C521" s="21">
        <v>5071000</v>
      </c>
      <c r="D521" s="21" t="s">
        <v>19</v>
      </c>
      <c r="E521" s="17" t="s">
        <v>19</v>
      </c>
    </row>
    <row r="522" spans="1:5" x14ac:dyDescent="0.25">
      <c r="A522" s="19" t="s">
        <v>772</v>
      </c>
      <c r="B522" s="20" t="s">
        <v>436</v>
      </c>
      <c r="C522" s="21">
        <v>5071000</v>
      </c>
      <c r="D522" s="21" t="s">
        <v>19</v>
      </c>
      <c r="E522" s="17" t="s">
        <v>19</v>
      </c>
    </row>
    <row r="523" spans="1:5" ht="29.25" x14ac:dyDescent="0.25">
      <c r="A523" s="45" t="s">
        <v>774</v>
      </c>
      <c r="B523" s="46" t="s">
        <v>773</v>
      </c>
      <c r="C523" s="47">
        <v>225000</v>
      </c>
      <c r="D523" s="47" t="s">
        <v>19</v>
      </c>
      <c r="E523" s="44" t="s">
        <v>19</v>
      </c>
    </row>
    <row r="524" spans="1:5" ht="30" x14ac:dyDescent="0.25">
      <c r="A524" s="19" t="s">
        <v>775</v>
      </c>
      <c r="B524" s="20" t="s">
        <v>432</v>
      </c>
      <c r="C524" s="21">
        <v>225000</v>
      </c>
      <c r="D524" s="21" t="s">
        <v>19</v>
      </c>
      <c r="E524" s="17" t="s">
        <v>19</v>
      </c>
    </row>
    <row r="525" spans="1:5" ht="30" x14ac:dyDescent="0.25">
      <c r="A525" s="19" t="s">
        <v>776</v>
      </c>
      <c r="B525" s="20" t="s">
        <v>434</v>
      </c>
      <c r="C525" s="21">
        <v>225000</v>
      </c>
      <c r="D525" s="21" t="s">
        <v>19</v>
      </c>
      <c r="E525" s="17" t="s">
        <v>19</v>
      </c>
    </row>
    <row r="526" spans="1:5" x14ac:dyDescent="0.25">
      <c r="A526" s="19" t="s">
        <v>777</v>
      </c>
      <c r="B526" s="20" t="s">
        <v>436</v>
      </c>
      <c r="C526" s="21">
        <v>225000</v>
      </c>
      <c r="D526" s="21" t="s">
        <v>19</v>
      </c>
      <c r="E526" s="17" t="s">
        <v>19</v>
      </c>
    </row>
    <row r="527" spans="1:5" ht="43.5" x14ac:dyDescent="0.25">
      <c r="A527" s="45" t="s">
        <v>779</v>
      </c>
      <c r="B527" s="46" t="s">
        <v>778</v>
      </c>
      <c r="C527" s="47">
        <v>101500</v>
      </c>
      <c r="D527" s="47" t="s">
        <v>19</v>
      </c>
      <c r="E527" s="44" t="s">
        <v>19</v>
      </c>
    </row>
    <row r="528" spans="1:5" ht="30" x14ac:dyDescent="0.25">
      <c r="A528" s="19" t="s">
        <v>780</v>
      </c>
      <c r="B528" s="20" t="s">
        <v>432</v>
      </c>
      <c r="C528" s="21">
        <v>101500</v>
      </c>
      <c r="D528" s="21" t="s">
        <v>19</v>
      </c>
      <c r="E528" s="17" t="s">
        <v>19</v>
      </c>
    </row>
    <row r="529" spans="1:5" ht="30" x14ac:dyDescent="0.25">
      <c r="A529" s="19" t="s">
        <v>781</v>
      </c>
      <c r="B529" s="20" t="s">
        <v>434</v>
      </c>
      <c r="C529" s="21">
        <v>101500</v>
      </c>
      <c r="D529" s="21" t="s">
        <v>19</v>
      </c>
      <c r="E529" s="17" t="s">
        <v>19</v>
      </c>
    </row>
    <row r="530" spans="1:5" x14ac:dyDescent="0.25">
      <c r="A530" s="19" t="s">
        <v>782</v>
      </c>
      <c r="B530" s="20" t="s">
        <v>436</v>
      </c>
      <c r="C530" s="21">
        <v>101500</v>
      </c>
      <c r="D530" s="21" t="s">
        <v>19</v>
      </c>
      <c r="E530" s="17" t="s">
        <v>19</v>
      </c>
    </row>
    <row r="531" spans="1:5" ht="57.75" x14ac:dyDescent="0.25">
      <c r="A531" s="45" t="s">
        <v>784</v>
      </c>
      <c r="B531" s="46" t="s">
        <v>783</v>
      </c>
      <c r="C531" s="47">
        <v>31884000</v>
      </c>
      <c r="D531" s="47">
        <v>18311495.510000002</v>
      </c>
      <c r="E531" s="44">
        <f t="shared" si="8"/>
        <v>57.431613066114672</v>
      </c>
    </row>
    <row r="532" spans="1:5" ht="30" x14ac:dyDescent="0.25">
      <c r="A532" s="19" t="s">
        <v>785</v>
      </c>
      <c r="B532" s="20" t="s">
        <v>432</v>
      </c>
      <c r="C532" s="21">
        <v>31884000</v>
      </c>
      <c r="D532" s="21">
        <v>18311495.510000002</v>
      </c>
      <c r="E532" s="17">
        <f t="shared" si="8"/>
        <v>57.431613066114672</v>
      </c>
    </row>
    <row r="533" spans="1:5" ht="30" x14ac:dyDescent="0.25">
      <c r="A533" s="19" t="s">
        <v>786</v>
      </c>
      <c r="B533" s="20" t="s">
        <v>434</v>
      </c>
      <c r="C533" s="21">
        <v>31884000</v>
      </c>
      <c r="D533" s="21">
        <v>18311495.510000002</v>
      </c>
      <c r="E533" s="17">
        <f t="shared" si="8"/>
        <v>57.431613066114672</v>
      </c>
    </row>
    <row r="534" spans="1:5" x14ac:dyDescent="0.25">
      <c r="A534" s="19" t="s">
        <v>787</v>
      </c>
      <c r="B534" s="20" t="s">
        <v>436</v>
      </c>
      <c r="C534" s="21">
        <v>31884000</v>
      </c>
      <c r="D534" s="21">
        <v>18311495.510000002</v>
      </c>
      <c r="E534" s="17">
        <f t="shared" si="8"/>
        <v>57.431613066114672</v>
      </c>
    </row>
    <row r="535" spans="1:5" ht="57.75" x14ac:dyDescent="0.25">
      <c r="A535" s="45" t="s">
        <v>788</v>
      </c>
      <c r="B535" s="46" t="s">
        <v>438</v>
      </c>
      <c r="C535" s="47">
        <v>10000</v>
      </c>
      <c r="D535" s="47">
        <v>3626.31</v>
      </c>
      <c r="E535" s="44">
        <f t="shared" si="8"/>
        <v>36.263100000000001</v>
      </c>
    </row>
    <row r="536" spans="1:5" ht="30" x14ac:dyDescent="0.25">
      <c r="A536" s="19" t="s">
        <v>789</v>
      </c>
      <c r="B536" s="20" t="s">
        <v>432</v>
      </c>
      <c r="C536" s="21">
        <v>10000</v>
      </c>
      <c r="D536" s="21">
        <v>3626.31</v>
      </c>
      <c r="E536" s="17">
        <f t="shared" si="8"/>
        <v>36.263100000000001</v>
      </c>
    </row>
    <row r="537" spans="1:5" ht="30" x14ac:dyDescent="0.25">
      <c r="A537" s="19" t="s">
        <v>790</v>
      </c>
      <c r="B537" s="20" t="s">
        <v>434</v>
      </c>
      <c r="C537" s="21">
        <v>10000</v>
      </c>
      <c r="D537" s="21">
        <v>3626.31</v>
      </c>
      <c r="E537" s="17">
        <f t="shared" si="8"/>
        <v>36.263100000000001</v>
      </c>
    </row>
    <row r="538" spans="1:5" x14ac:dyDescent="0.25">
      <c r="A538" s="19" t="s">
        <v>791</v>
      </c>
      <c r="B538" s="20" t="s">
        <v>436</v>
      </c>
      <c r="C538" s="21">
        <v>10000</v>
      </c>
      <c r="D538" s="21">
        <v>3626.31</v>
      </c>
      <c r="E538" s="17">
        <f t="shared" si="8"/>
        <v>36.263100000000001</v>
      </c>
    </row>
    <row r="539" spans="1:5" ht="29.25" x14ac:dyDescent="0.25">
      <c r="A539" s="45" t="s">
        <v>792</v>
      </c>
      <c r="B539" s="46" t="s">
        <v>518</v>
      </c>
      <c r="C539" s="47">
        <v>21825500</v>
      </c>
      <c r="D539" s="47">
        <v>9591885.3900000006</v>
      </c>
      <c r="E539" s="44">
        <f t="shared" si="8"/>
        <v>43.948067123319056</v>
      </c>
    </row>
    <row r="540" spans="1:5" ht="75" x14ac:dyDescent="0.25">
      <c r="A540" s="19" t="s">
        <v>793</v>
      </c>
      <c r="B540" s="20" t="s">
        <v>421</v>
      </c>
      <c r="C540" s="21">
        <v>21825500</v>
      </c>
      <c r="D540" s="21">
        <v>9591885.3900000006</v>
      </c>
      <c r="E540" s="17">
        <f t="shared" si="8"/>
        <v>43.948067123319056</v>
      </c>
    </row>
    <row r="541" spans="1:5" ht="30" x14ac:dyDescent="0.25">
      <c r="A541" s="19" t="s">
        <v>794</v>
      </c>
      <c r="B541" s="20" t="s">
        <v>521</v>
      </c>
      <c r="C541" s="21">
        <v>21825500</v>
      </c>
      <c r="D541" s="21">
        <v>9591885.3900000006</v>
      </c>
      <c r="E541" s="17">
        <f t="shared" si="8"/>
        <v>43.948067123319056</v>
      </c>
    </row>
    <row r="542" spans="1:5" x14ac:dyDescent="0.25">
      <c r="A542" s="19" t="s">
        <v>795</v>
      </c>
      <c r="B542" s="20" t="s">
        <v>523</v>
      </c>
      <c r="C542" s="21">
        <v>16762800</v>
      </c>
      <c r="D542" s="21">
        <v>7379337.6500000004</v>
      </c>
      <c r="E542" s="17">
        <f t="shared" si="8"/>
        <v>44.022106390340518</v>
      </c>
    </row>
    <row r="543" spans="1:5" ht="45" x14ac:dyDescent="0.25">
      <c r="A543" s="19" t="s">
        <v>796</v>
      </c>
      <c r="B543" s="20" t="s">
        <v>525</v>
      </c>
      <c r="C543" s="21">
        <v>5062700</v>
      </c>
      <c r="D543" s="21">
        <v>2212547.7400000002</v>
      </c>
      <c r="E543" s="17">
        <f t="shared" si="8"/>
        <v>43.702920180931123</v>
      </c>
    </row>
    <row r="544" spans="1:5" ht="29.25" x14ac:dyDescent="0.25">
      <c r="A544" s="45" t="s">
        <v>797</v>
      </c>
      <c r="B544" s="46" t="s">
        <v>518</v>
      </c>
      <c r="C544" s="47">
        <v>3204000</v>
      </c>
      <c r="D544" s="47">
        <v>1024354.83</v>
      </c>
      <c r="E544" s="44">
        <f t="shared" si="8"/>
        <v>31.971124531835205</v>
      </c>
    </row>
    <row r="545" spans="1:5" ht="30" x14ac:dyDescent="0.25">
      <c r="A545" s="19" t="s">
        <v>798</v>
      </c>
      <c r="B545" s="20" t="s">
        <v>432</v>
      </c>
      <c r="C545" s="21">
        <v>3128000</v>
      </c>
      <c r="D545" s="21">
        <v>991774.75</v>
      </c>
      <c r="E545" s="17">
        <f t="shared" si="8"/>
        <v>31.706353900255756</v>
      </c>
    </row>
    <row r="546" spans="1:5" ht="30" x14ac:dyDescent="0.25">
      <c r="A546" s="19" t="s">
        <v>799</v>
      </c>
      <c r="B546" s="20" t="s">
        <v>434</v>
      </c>
      <c r="C546" s="21">
        <v>3128000</v>
      </c>
      <c r="D546" s="21">
        <v>991774.75</v>
      </c>
      <c r="E546" s="17">
        <f t="shared" si="8"/>
        <v>31.706353900255756</v>
      </c>
    </row>
    <row r="547" spans="1:5" x14ac:dyDescent="0.25">
      <c r="A547" s="19" t="s">
        <v>800</v>
      </c>
      <c r="B547" s="20" t="s">
        <v>436</v>
      </c>
      <c r="C547" s="21">
        <v>2280000</v>
      </c>
      <c r="D547" s="21">
        <v>664419.57999999996</v>
      </c>
      <c r="E547" s="17">
        <f t="shared" si="8"/>
        <v>29.141209649122807</v>
      </c>
    </row>
    <row r="548" spans="1:5" x14ac:dyDescent="0.25">
      <c r="A548" s="19" t="s">
        <v>801</v>
      </c>
      <c r="B548" s="20" t="s">
        <v>460</v>
      </c>
      <c r="C548" s="21">
        <v>848000</v>
      </c>
      <c r="D548" s="21">
        <v>327355.17</v>
      </c>
      <c r="E548" s="17">
        <f t="shared" si="8"/>
        <v>38.603204009433959</v>
      </c>
    </row>
    <row r="549" spans="1:5" x14ac:dyDescent="0.25">
      <c r="A549" s="19" t="s">
        <v>802</v>
      </c>
      <c r="B549" s="20" t="s">
        <v>462</v>
      </c>
      <c r="C549" s="21">
        <v>76000</v>
      </c>
      <c r="D549" s="21">
        <v>32580.080000000002</v>
      </c>
      <c r="E549" s="17">
        <f t="shared" ref="E549:E612" si="9">D549/C549*100</f>
        <v>42.868526315789474</v>
      </c>
    </row>
    <row r="550" spans="1:5" x14ac:dyDescent="0.25">
      <c r="A550" s="19" t="s">
        <v>803</v>
      </c>
      <c r="B550" s="20" t="s">
        <v>464</v>
      </c>
      <c r="C550" s="21">
        <v>76000</v>
      </c>
      <c r="D550" s="21">
        <v>32580.080000000002</v>
      </c>
      <c r="E550" s="17">
        <f t="shared" si="9"/>
        <v>42.868526315789474</v>
      </c>
    </row>
    <row r="551" spans="1:5" ht="30" x14ac:dyDescent="0.25">
      <c r="A551" s="19" t="s">
        <v>804</v>
      </c>
      <c r="B551" s="20" t="s">
        <v>466</v>
      </c>
      <c r="C551" s="21">
        <v>75800</v>
      </c>
      <c r="D551" s="21">
        <v>32565</v>
      </c>
      <c r="E551" s="17">
        <f t="shared" si="9"/>
        <v>42.961741424802113</v>
      </c>
    </row>
    <row r="552" spans="1:5" x14ac:dyDescent="0.25">
      <c r="A552" s="19" t="s">
        <v>805</v>
      </c>
      <c r="B552" s="20" t="s">
        <v>470</v>
      </c>
      <c r="C552" s="21">
        <v>200</v>
      </c>
      <c r="D552" s="21">
        <v>15.08</v>
      </c>
      <c r="E552" s="17">
        <f t="shared" si="9"/>
        <v>7.5399999999999991</v>
      </c>
    </row>
    <row r="553" spans="1:5" ht="29.25" x14ac:dyDescent="0.25">
      <c r="A553" s="45" t="s">
        <v>806</v>
      </c>
      <c r="B553" s="46" t="s">
        <v>518</v>
      </c>
      <c r="C553" s="47">
        <v>50436000</v>
      </c>
      <c r="D553" s="47">
        <v>25557267.859999999</v>
      </c>
      <c r="E553" s="44">
        <f t="shared" si="9"/>
        <v>50.672670037274955</v>
      </c>
    </row>
    <row r="554" spans="1:5" ht="75" x14ac:dyDescent="0.25">
      <c r="A554" s="19" t="s">
        <v>807</v>
      </c>
      <c r="B554" s="20" t="s">
        <v>421</v>
      </c>
      <c r="C554" s="21">
        <v>35105000</v>
      </c>
      <c r="D554" s="21">
        <v>18504802.73</v>
      </c>
      <c r="E554" s="17">
        <f t="shared" si="9"/>
        <v>52.712726762569439</v>
      </c>
    </row>
    <row r="555" spans="1:5" ht="30" x14ac:dyDescent="0.25">
      <c r="A555" s="19" t="s">
        <v>808</v>
      </c>
      <c r="B555" s="20" t="s">
        <v>521</v>
      </c>
      <c r="C555" s="21">
        <v>35105000</v>
      </c>
      <c r="D555" s="21">
        <v>18504802.73</v>
      </c>
      <c r="E555" s="17">
        <f t="shared" si="9"/>
        <v>52.712726762569439</v>
      </c>
    </row>
    <row r="556" spans="1:5" x14ac:dyDescent="0.25">
      <c r="A556" s="19" t="s">
        <v>809</v>
      </c>
      <c r="B556" s="20" t="s">
        <v>523</v>
      </c>
      <c r="C556" s="21">
        <v>26962000</v>
      </c>
      <c r="D556" s="21">
        <v>14221260.07</v>
      </c>
      <c r="E556" s="17">
        <f t="shared" si="9"/>
        <v>52.745568095838593</v>
      </c>
    </row>
    <row r="557" spans="1:5" ht="45" x14ac:dyDescent="0.25">
      <c r="A557" s="19" t="s">
        <v>810</v>
      </c>
      <c r="B557" s="20" t="s">
        <v>525</v>
      </c>
      <c r="C557" s="21">
        <v>8143000</v>
      </c>
      <c r="D557" s="21">
        <v>4283542.66</v>
      </c>
      <c r="E557" s="17">
        <f t="shared" si="9"/>
        <v>52.603986982684518</v>
      </c>
    </row>
    <row r="558" spans="1:5" ht="30" x14ac:dyDescent="0.25">
      <c r="A558" s="19" t="s">
        <v>811</v>
      </c>
      <c r="B558" s="20" t="s">
        <v>432</v>
      </c>
      <c r="C558" s="21">
        <v>14981000</v>
      </c>
      <c r="D558" s="21">
        <v>6925593.5099999998</v>
      </c>
      <c r="E558" s="17">
        <f t="shared" si="9"/>
        <v>46.229180361791599</v>
      </c>
    </row>
    <row r="559" spans="1:5" ht="30" x14ac:dyDescent="0.25">
      <c r="A559" s="19" t="s">
        <v>812</v>
      </c>
      <c r="B559" s="20" t="s">
        <v>434</v>
      </c>
      <c r="C559" s="21">
        <v>14981000</v>
      </c>
      <c r="D559" s="21">
        <v>6925593.5099999998</v>
      </c>
      <c r="E559" s="17">
        <f t="shared" si="9"/>
        <v>46.229180361791599</v>
      </c>
    </row>
    <row r="560" spans="1:5" x14ac:dyDescent="0.25">
      <c r="A560" s="19" t="s">
        <v>813</v>
      </c>
      <c r="B560" s="20" t="s">
        <v>436</v>
      </c>
      <c r="C560" s="21">
        <v>11781000</v>
      </c>
      <c r="D560" s="21">
        <v>5139696.33</v>
      </c>
      <c r="E560" s="17">
        <f t="shared" si="9"/>
        <v>43.626995416348358</v>
      </c>
    </row>
    <row r="561" spans="1:5" x14ac:dyDescent="0.25">
      <c r="A561" s="19" t="s">
        <v>814</v>
      </c>
      <c r="B561" s="20" t="s">
        <v>460</v>
      </c>
      <c r="C561" s="21">
        <v>3200000</v>
      </c>
      <c r="D561" s="21">
        <v>1785897.18</v>
      </c>
      <c r="E561" s="17">
        <f t="shared" si="9"/>
        <v>55.809286874999998</v>
      </c>
    </row>
    <row r="562" spans="1:5" x14ac:dyDescent="0.25">
      <c r="A562" s="19" t="s">
        <v>815</v>
      </c>
      <c r="B562" s="20" t="s">
        <v>462</v>
      </c>
      <c r="C562" s="21">
        <v>350000</v>
      </c>
      <c r="D562" s="21">
        <v>126871.62</v>
      </c>
      <c r="E562" s="17">
        <f t="shared" si="9"/>
        <v>36.249034285714281</v>
      </c>
    </row>
    <row r="563" spans="1:5" x14ac:dyDescent="0.25">
      <c r="A563" s="19" t="s">
        <v>816</v>
      </c>
      <c r="B563" s="20" t="s">
        <v>464</v>
      </c>
      <c r="C563" s="21">
        <v>350000</v>
      </c>
      <c r="D563" s="21">
        <v>126871.62</v>
      </c>
      <c r="E563" s="17">
        <f t="shared" si="9"/>
        <v>36.249034285714281</v>
      </c>
    </row>
    <row r="564" spans="1:5" ht="30" x14ac:dyDescent="0.25">
      <c r="A564" s="19" t="s">
        <v>817</v>
      </c>
      <c r="B564" s="20" t="s">
        <v>466</v>
      </c>
      <c r="C564" s="21">
        <v>270000</v>
      </c>
      <c r="D564" s="21">
        <v>126323</v>
      </c>
      <c r="E564" s="17">
        <f t="shared" si="9"/>
        <v>46.7862962962963</v>
      </c>
    </row>
    <row r="565" spans="1:5" x14ac:dyDescent="0.25">
      <c r="A565" s="19" t="s">
        <v>818</v>
      </c>
      <c r="B565" s="20" t="s">
        <v>468</v>
      </c>
      <c r="C565" s="21">
        <v>8500</v>
      </c>
      <c r="D565" s="21" t="s">
        <v>19</v>
      </c>
      <c r="E565" s="17" t="s">
        <v>19</v>
      </c>
    </row>
    <row r="566" spans="1:5" x14ac:dyDescent="0.25">
      <c r="A566" s="19" t="s">
        <v>819</v>
      </c>
      <c r="B566" s="20" t="s">
        <v>470</v>
      </c>
      <c r="C566" s="21">
        <v>71500</v>
      </c>
      <c r="D566" s="21">
        <v>548.62</v>
      </c>
      <c r="E566" s="17">
        <f t="shared" si="9"/>
        <v>0.76730069930069933</v>
      </c>
    </row>
    <row r="567" spans="1:5" ht="29.25" x14ac:dyDescent="0.25">
      <c r="A567" s="45" t="s">
        <v>820</v>
      </c>
      <c r="B567" s="46" t="s">
        <v>518</v>
      </c>
      <c r="C567" s="47">
        <v>81126000</v>
      </c>
      <c r="D567" s="47">
        <v>46203591.659999996</v>
      </c>
      <c r="E567" s="44">
        <f t="shared" si="9"/>
        <v>56.952877819687885</v>
      </c>
    </row>
    <row r="568" spans="1:5" ht="75" x14ac:dyDescent="0.25">
      <c r="A568" s="19" t="s">
        <v>821</v>
      </c>
      <c r="B568" s="20" t="s">
        <v>421</v>
      </c>
      <c r="C568" s="21">
        <v>69007000</v>
      </c>
      <c r="D568" s="21">
        <v>40590721.759999998</v>
      </c>
      <c r="E568" s="17">
        <f t="shared" si="9"/>
        <v>58.821165620879036</v>
      </c>
    </row>
    <row r="569" spans="1:5" ht="30" x14ac:dyDescent="0.25">
      <c r="A569" s="19" t="s">
        <v>822</v>
      </c>
      <c r="B569" s="20" t="s">
        <v>521</v>
      </c>
      <c r="C569" s="21">
        <v>69007000</v>
      </c>
      <c r="D569" s="21">
        <v>40590721.759999998</v>
      </c>
      <c r="E569" s="17">
        <f t="shared" si="9"/>
        <v>58.821165620879036</v>
      </c>
    </row>
    <row r="570" spans="1:5" x14ac:dyDescent="0.25">
      <c r="A570" s="19" t="s">
        <v>823</v>
      </c>
      <c r="B570" s="20" t="s">
        <v>523</v>
      </c>
      <c r="C570" s="21">
        <v>53000000</v>
      </c>
      <c r="D570" s="21">
        <v>31186912.699999999</v>
      </c>
      <c r="E570" s="17">
        <f t="shared" si="9"/>
        <v>58.843231509433956</v>
      </c>
    </row>
    <row r="571" spans="1:5" ht="45" x14ac:dyDescent="0.25">
      <c r="A571" s="19" t="s">
        <v>824</v>
      </c>
      <c r="B571" s="20" t="s">
        <v>525</v>
      </c>
      <c r="C571" s="21">
        <v>16007000</v>
      </c>
      <c r="D571" s="21">
        <v>9403809.0600000005</v>
      </c>
      <c r="E571" s="17">
        <f t="shared" si="9"/>
        <v>58.748104329355911</v>
      </c>
    </row>
    <row r="572" spans="1:5" ht="30" x14ac:dyDescent="0.25">
      <c r="A572" s="19" t="s">
        <v>825</v>
      </c>
      <c r="B572" s="20" t="s">
        <v>432</v>
      </c>
      <c r="C572" s="21">
        <v>12039000</v>
      </c>
      <c r="D572" s="21">
        <v>5604007.6200000001</v>
      </c>
      <c r="E572" s="17">
        <f t="shared" si="9"/>
        <v>46.548779965113383</v>
      </c>
    </row>
    <row r="573" spans="1:5" ht="30" x14ac:dyDescent="0.25">
      <c r="A573" s="19" t="s">
        <v>826</v>
      </c>
      <c r="B573" s="20" t="s">
        <v>434</v>
      </c>
      <c r="C573" s="21">
        <v>12039000</v>
      </c>
      <c r="D573" s="21">
        <v>5604007.6200000001</v>
      </c>
      <c r="E573" s="17">
        <f t="shared" si="9"/>
        <v>46.548779965113383</v>
      </c>
    </row>
    <row r="574" spans="1:5" ht="45" x14ac:dyDescent="0.25">
      <c r="A574" s="19" t="s">
        <v>827</v>
      </c>
      <c r="B574" s="20" t="s">
        <v>697</v>
      </c>
      <c r="C574" s="21">
        <v>670000</v>
      </c>
      <c r="D574" s="21">
        <v>590000</v>
      </c>
      <c r="E574" s="17">
        <f t="shared" si="9"/>
        <v>88.059701492537314</v>
      </c>
    </row>
    <row r="575" spans="1:5" x14ac:dyDescent="0.25">
      <c r="A575" s="19" t="s">
        <v>828</v>
      </c>
      <c r="B575" s="20" t="s">
        <v>436</v>
      </c>
      <c r="C575" s="21">
        <v>9369000</v>
      </c>
      <c r="D575" s="21">
        <v>3894187.9</v>
      </c>
      <c r="E575" s="17">
        <f t="shared" si="9"/>
        <v>41.56460561425979</v>
      </c>
    </row>
    <row r="576" spans="1:5" x14ac:dyDescent="0.25">
      <c r="A576" s="19" t="s">
        <v>829</v>
      </c>
      <c r="B576" s="20" t="s">
        <v>460</v>
      </c>
      <c r="C576" s="21">
        <v>2000000</v>
      </c>
      <c r="D576" s="21">
        <v>1119819.72</v>
      </c>
      <c r="E576" s="17">
        <f t="shared" si="9"/>
        <v>55.990985999999999</v>
      </c>
    </row>
    <row r="577" spans="1:5" x14ac:dyDescent="0.25">
      <c r="A577" s="19" t="s">
        <v>830</v>
      </c>
      <c r="B577" s="20" t="s">
        <v>462</v>
      </c>
      <c r="C577" s="21">
        <v>80000</v>
      </c>
      <c r="D577" s="21">
        <v>8862.2800000000007</v>
      </c>
      <c r="E577" s="17">
        <f t="shared" si="9"/>
        <v>11.07785</v>
      </c>
    </row>
    <row r="578" spans="1:5" x14ac:dyDescent="0.25">
      <c r="A578" s="19" t="s">
        <v>831</v>
      </c>
      <c r="B578" s="20" t="s">
        <v>464</v>
      </c>
      <c r="C578" s="21">
        <v>80000</v>
      </c>
      <c r="D578" s="21">
        <v>8862.2800000000007</v>
      </c>
      <c r="E578" s="17">
        <f t="shared" si="9"/>
        <v>11.07785</v>
      </c>
    </row>
    <row r="579" spans="1:5" x14ac:dyDescent="0.25">
      <c r="A579" s="19" t="s">
        <v>832</v>
      </c>
      <c r="B579" s="20" t="s">
        <v>468</v>
      </c>
      <c r="C579" s="21">
        <v>8300</v>
      </c>
      <c r="D579" s="21" t="s">
        <v>19</v>
      </c>
      <c r="E579" s="17" t="s">
        <v>19</v>
      </c>
    </row>
    <row r="580" spans="1:5" x14ac:dyDescent="0.25">
      <c r="A580" s="19" t="s">
        <v>833</v>
      </c>
      <c r="B580" s="20" t="s">
        <v>470</v>
      </c>
      <c r="C580" s="21">
        <v>71700</v>
      </c>
      <c r="D580" s="21">
        <v>8862.2800000000007</v>
      </c>
      <c r="E580" s="17">
        <f t="shared" si="9"/>
        <v>12.360223152022316</v>
      </c>
    </row>
    <row r="581" spans="1:5" ht="57.75" x14ac:dyDescent="0.25">
      <c r="A581" s="45" t="s">
        <v>834</v>
      </c>
      <c r="B581" s="46" t="s">
        <v>438</v>
      </c>
      <c r="C581" s="47">
        <v>10000</v>
      </c>
      <c r="D581" s="47" t="s">
        <v>19</v>
      </c>
      <c r="E581" s="44" t="s">
        <v>19</v>
      </c>
    </row>
    <row r="582" spans="1:5" ht="30" x14ac:dyDescent="0.25">
      <c r="A582" s="19" t="s">
        <v>835</v>
      </c>
      <c r="B582" s="20" t="s">
        <v>432</v>
      </c>
      <c r="C582" s="21">
        <v>10000</v>
      </c>
      <c r="D582" s="21" t="s">
        <v>19</v>
      </c>
      <c r="E582" s="17" t="s">
        <v>19</v>
      </c>
    </row>
    <row r="583" spans="1:5" ht="30" x14ac:dyDescent="0.25">
      <c r="A583" s="19" t="s">
        <v>836</v>
      </c>
      <c r="B583" s="20" t="s">
        <v>434</v>
      </c>
      <c r="C583" s="21">
        <v>10000</v>
      </c>
      <c r="D583" s="21" t="s">
        <v>19</v>
      </c>
      <c r="E583" s="17" t="s">
        <v>19</v>
      </c>
    </row>
    <row r="584" spans="1:5" x14ac:dyDescent="0.25">
      <c r="A584" s="19" t="s">
        <v>837</v>
      </c>
      <c r="B584" s="20" t="s">
        <v>436</v>
      </c>
      <c r="C584" s="21">
        <v>10000</v>
      </c>
      <c r="D584" s="21" t="s">
        <v>19</v>
      </c>
      <c r="E584" s="17" t="s">
        <v>19</v>
      </c>
    </row>
    <row r="585" spans="1:5" ht="29.25" x14ac:dyDescent="0.25">
      <c r="A585" s="45" t="s">
        <v>839</v>
      </c>
      <c r="B585" s="46" t="s">
        <v>838</v>
      </c>
      <c r="C585" s="47">
        <v>50000</v>
      </c>
      <c r="D585" s="47">
        <v>49000</v>
      </c>
      <c r="E585" s="44">
        <f t="shared" si="9"/>
        <v>98</v>
      </c>
    </row>
    <row r="586" spans="1:5" ht="30" x14ac:dyDescent="0.25">
      <c r="A586" s="19" t="s">
        <v>840</v>
      </c>
      <c r="B586" s="20" t="s">
        <v>432</v>
      </c>
      <c r="C586" s="21">
        <v>50000</v>
      </c>
      <c r="D586" s="21">
        <v>49000</v>
      </c>
      <c r="E586" s="17">
        <f t="shared" si="9"/>
        <v>98</v>
      </c>
    </row>
    <row r="587" spans="1:5" ht="30" x14ac:dyDescent="0.25">
      <c r="A587" s="19" t="s">
        <v>841</v>
      </c>
      <c r="B587" s="20" t="s">
        <v>434</v>
      </c>
      <c r="C587" s="21">
        <v>50000</v>
      </c>
      <c r="D587" s="21">
        <v>49000</v>
      </c>
      <c r="E587" s="17">
        <f t="shared" si="9"/>
        <v>98</v>
      </c>
    </row>
    <row r="588" spans="1:5" x14ac:dyDescent="0.25">
      <c r="A588" s="19" t="s">
        <v>842</v>
      </c>
      <c r="B588" s="20" t="s">
        <v>436</v>
      </c>
      <c r="C588" s="21">
        <v>50000</v>
      </c>
      <c r="D588" s="21">
        <v>49000</v>
      </c>
      <c r="E588" s="17">
        <f t="shared" si="9"/>
        <v>98</v>
      </c>
    </row>
    <row r="589" spans="1:5" ht="29.25" x14ac:dyDescent="0.25">
      <c r="A589" s="45" t="s">
        <v>844</v>
      </c>
      <c r="B589" s="46" t="s">
        <v>843</v>
      </c>
      <c r="C589" s="47">
        <v>3911700</v>
      </c>
      <c r="D589" s="47">
        <v>2551464.92</v>
      </c>
      <c r="E589" s="44">
        <f t="shared" si="9"/>
        <v>65.226497942071219</v>
      </c>
    </row>
    <row r="590" spans="1:5" ht="30" x14ac:dyDescent="0.25">
      <c r="A590" s="19" t="s">
        <v>845</v>
      </c>
      <c r="B590" s="20" t="s">
        <v>432</v>
      </c>
      <c r="C590" s="21">
        <v>3911700</v>
      </c>
      <c r="D590" s="21">
        <v>2551464.92</v>
      </c>
      <c r="E590" s="17">
        <f t="shared" si="9"/>
        <v>65.226497942071219</v>
      </c>
    </row>
    <row r="591" spans="1:5" ht="30" x14ac:dyDescent="0.25">
      <c r="A591" s="19" t="s">
        <v>846</v>
      </c>
      <c r="B591" s="20" t="s">
        <v>434</v>
      </c>
      <c r="C591" s="21">
        <v>3911700</v>
      </c>
      <c r="D591" s="21">
        <v>2551464.92</v>
      </c>
      <c r="E591" s="17">
        <f t="shared" si="9"/>
        <v>65.226497942071219</v>
      </c>
    </row>
    <row r="592" spans="1:5" x14ac:dyDescent="0.25">
      <c r="A592" s="19" t="s">
        <v>847</v>
      </c>
      <c r="B592" s="20" t="s">
        <v>436</v>
      </c>
      <c r="C592" s="21">
        <v>3911700</v>
      </c>
      <c r="D592" s="21">
        <v>2551464.92</v>
      </c>
      <c r="E592" s="17">
        <f t="shared" si="9"/>
        <v>65.226497942071219</v>
      </c>
    </row>
    <row r="593" spans="1:5" ht="29.25" x14ac:dyDescent="0.25">
      <c r="A593" s="45" t="s">
        <v>849</v>
      </c>
      <c r="B593" s="46" t="s">
        <v>848</v>
      </c>
      <c r="C593" s="47">
        <v>43009100</v>
      </c>
      <c r="D593" s="47">
        <v>17123813.039999999</v>
      </c>
      <c r="E593" s="44">
        <f t="shared" si="9"/>
        <v>39.814395186135023</v>
      </c>
    </row>
    <row r="594" spans="1:5" ht="75" x14ac:dyDescent="0.25">
      <c r="A594" s="19" t="s">
        <v>850</v>
      </c>
      <c r="B594" s="20" t="s">
        <v>421</v>
      </c>
      <c r="C594" s="21">
        <v>9933000</v>
      </c>
      <c r="D594" s="21">
        <v>3867071</v>
      </c>
      <c r="E594" s="17">
        <f t="shared" si="9"/>
        <v>38.931551394342087</v>
      </c>
    </row>
    <row r="595" spans="1:5" ht="30" x14ac:dyDescent="0.25">
      <c r="A595" s="19" t="s">
        <v>851</v>
      </c>
      <c r="B595" s="20" t="s">
        <v>521</v>
      </c>
      <c r="C595" s="21">
        <v>9933000</v>
      </c>
      <c r="D595" s="21">
        <v>3867071</v>
      </c>
      <c r="E595" s="17">
        <f t="shared" si="9"/>
        <v>38.931551394342087</v>
      </c>
    </row>
    <row r="596" spans="1:5" x14ac:dyDescent="0.25">
      <c r="A596" s="19" t="s">
        <v>852</v>
      </c>
      <c r="B596" s="20" t="s">
        <v>523</v>
      </c>
      <c r="C596" s="21">
        <v>7628000</v>
      </c>
      <c r="D596" s="21">
        <v>2969704.43</v>
      </c>
      <c r="E596" s="17">
        <f t="shared" si="9"/>
        <v>38.931625983219718</v>
      </c>
    </row>
    <row r="597" spans="1:5" ht="45" x14ac:dyDescent="0.25">
      <c r="A597" s="19" t="s">
        <v>853</v>
      </c>
      <c r="B597" s="20" t="s">
        <v>525</v>
      </c>
      <c r="C597" s="21">
        <v>2305000</v>
      </c>
      <c r="D597" s="21">
        <v>897366.57</v>
      </c>
      <c r="E597" s="17">
        <f t="shared" si="9"/>
        <v>38.931304555314533</v>
      </c>
    </row>
    <row r="598" spans="1:5" ht="30" x14ac:dyDescent="0.25">
      <c r="A598" s="19" t="s">
        <v>854</v>
      </c>
      <c r="B598" s="20" t="s">
        <v>432</v>
      </c>
      <c r="C598" s="21">
        <v>31860100</v>
      </c>
      <c r="D598" s="21">
        <v>12052695.32</v>
      </c>
      <c r="E598" s="17">
        <f t="shared" si="9"/>
        <v>37.830061173693743</v>
      </c>
    </row>
    <row r="599" spans="1:5" ht="30" x14ac:dyDescent="0.25">
      <c r="A599" s="19" t="s">
        <v>855</v>
      </c>
      <c r="B599" s="20" t="s">
        <v>434</v>
      </c>
      <c r="C599" s="21">
        <v>31860100</v>
      </c>
      <c r="D599" s="21">
        <v>12052695.32</v>
      </c>
      <c r="E599" s="17">
        <f t="shared" si="9"/>
        <v>37.830061173693743</v>
      </c>
    </row>
    <row r="600" spans="1:5" x14ac:dyDescent="0.25">
      <c r="A600" s="19" t="s">
        <v>856</v>
      </c>
      <c r="B600" s="20" t="s">
        <v>436</v>
      </c>
      <c r="C600" s="21">
        <v>28460100</v>
      </c>
      <c r="D600" s="21">
        <v>10866566.119999999</v>
      </c>
      <c r="E600" s="17">
        <f t="shared" si="9"/>
        <v>38.181756634727208</v>
      </c>
    </row>
    <row r="601" spans="1:5" x14ac:dyDescent="0.25">
      <c r="A601" s="19" t="s">
        <v>857</v>
      </c>
      <c r="B601" s="20" t="s">
        <v>460</v>
      </c>
      <c r="C601" s="21">
        <v>3400000</v>
      </c>
      <c r="D601" s="21">
        <v>1186129.2</v>
      </c>
      <c r="E601" s="17">
        <f t="shared" si="9"/>
        <v>34.886152941176469</v>
      </c>
    </row>
    <row r="602" spans="1:5" x14ac:dyDescent="0.25">
      <c r="A602" s="19" t="s">
        <v>858</v>
      </c>
      <c r="B602" s="20" t="s">
        <v>462</v>
      </c>
      <c r="C602" s="21">
        <v>1216000</v>
      </c>
      <c r="D602" s="21">
        <v>1204046.72</v>
      </c>
      <c r="E602" s="17">
        <f t="shared" si="9"/>
        <v>99.016999999999996</v>
      </c>
    </row>
    <row r="603" spans="1:5" x14ac:dyDescent="0.25">
      <c r="A603" s="19" t="s">
        <v>859</v>
      </c>
      <c r="B603" s="20" t="s">
        <v>464</v>
      </c>
      <c r="C603" s="21">
        <v>1216000</v>
      </c>
      <c r="D603" s="21">
        <v>1204046.72</v>
      </c>
      <c r="E603" s="17">
        <f t="shared" si="9"/>
        <v>99.016999999999996</v>
      </c>
    </row>
    <row r="604" spans="1:5" ht="30" x14ac:dyDescent="0.25">
      <c r="A604" s="19" t="s">
        <v>860</v>
      </c>
      <c r="B604" s="20" t="s">
        <v>466</v>
      </c>
      <c r="C604" s="21">
        <v>15800</v>
      </c>
      <c r="D604" s="21">
        <v>4221</v>
      </c>
      <c r="E604" s="17">
        <f t="shared" si="9"/>
        <v>26.715189873417721</v>
      </c>
    </row>
    <row r="605" spans="1:5" x14ac:dyDescent="0.25">
      <c r="A605" s="19" t="s">
        <v>861</v>
      </c>
      <c r="B605" s="20" t="s">
        <v>470</v>
      </c>
      <c r="C605" s="21">
        <v>1200200</v>
      </c>
      <c r="D605" s="21">
        <v>1199825.72</v>
      </c>
      <c r="E605" s="17">
        <f t="shared" si="9"/>
        <v>99.96881519746708</v>
      </c>
    </row>
    <row r="606" spans="1:5" x14ac:dyDescent="0.25">
      <c r="A606" s="45" t="s">
        <v>863</v>
      </c>
      <c r="B606" s="46" t="s">
        <v>862</v>
      </c>
      <c r="C606" s="47">
        <v>2867200</v>
      </c>
      <c r="D606" s="47" t="s">
        <v>19</v>
      </c>
      <c r="E606" s="44" t="s">
        <v>19</v>
      </c>
    </row>
    <row r="607" spans="1:5" ht="30" x14ac:dyDescent="0.25">
      <c r="A607" s="19" t="s">
        <v>864</v>
      </c>
      <c r="B607" s="20" t="s">
        <v>432</v>
      </c>
      <c r="C607" s="21">
        <v>2867200</v>
      </c>
      <c r="D607" s="21" t="s">
        <v>19</v>
      </c>
      <c r="E607" s="17" t="s">
        <v>19</v>
      </c>
    </row>
    <row r="608" spans="1:5" ht="30" x14ac:dyDescent="0.25">
      <c r="A608" s="19" t="s">
        <v>865</v>
      </c>
      <c r="B608" s="20" t="s">
        <v>434</v>
      </c>
      <c r="C608" s="21">
        <v>2867200</v>
      </c>
      <c r="D608" s="21" t="s">
        <v>19</v>
      </c>
      <c r="E608" s="17" t="s">
        <v>19</v>
      </c>
    </row>
    <row r="609" spans="1:5" x14ac:dyDescent="0.25">
      <c r="A609" s="19" t="s">
        <v>866</v>
      </c>
      <c r="B609" s="20" t="s">
        <v>436</v>
      </c>
      <c r="C609" s="21">
        <v>2867200</v>
      </c>
      <c r="D609" s="21" t="s">
        <v>19</v>
      </c>
      <c r="E609" s="17" t="s">
        <v>19</v>
      </c>
    </row>
    <row r="610" spans="1:5" ht="57.75" x14ac:dyDescent="0.25">
      <c r="A610" s="45" t="s">
        <v>868</v>
      </c>
      <c r="B610" s="46" t="s">
        <v>867</v>
      </c>
      <c r="C610" s="47">
        <v>5583600</v>
      </c>
      <c r="D610" s="47">
        <v>3797572.95</v>
      </c>
      <c r="E610" s="44">
        <f t="shared" si="9"/>
        <v>68.012983558994193</v>
      </c>
    </row>
    <row r="611" spans="1:5" ht="30" x14ac:dyDescent="0.25">
      <c r="A611" s="19" t="s">
        <v>869</v>
      </c>
      <c r="B611" s="20" t="s">
        <v>432</v>
      </c>
      <c r="C611" s="21">
        <v>5583600</v>
      </c>
      <c r="D611" s="21">
        <v>3797572.95</v>
      </c>
      <c r="E611" s="17">
        <f t="shared" si="9"/>
        <v>68.012983558994193</v>
      </c>
    </row>
    <row r="612" spans="1:5" ht="30" x14ac:dyDescent="0.25">
      <c r="A612" s="19" t="s">
        <v>870</v>
      </c>
      <c r="B612" s="20" t="s">
        <v>434</v>
      </c>
      <c r="C612" s="21">
        <v>5583600</v>
      </c>
      <c r="D612" s="21">
        <v>3797572.95</v>
      </c>
      <c r="E612" s="17">
        <f t="shared" si="9"/>
        <v>68.012983558994193</v>
      </c>
    </row>
    <row r="613" spans="1:5" x14ac:dyDescent="0.25">
      <c r="A613" s="19" t="s">
        <v>871</v>
      </c>
      <c r="B613" s="20" t="s">
        <v>436</v>
      </c>
      <c r="C613" s="21">
        <v>5583600</v>
      </c>
      <c r="D613" s="21">
        <v>3797572.95</v>
      </c>
      <c r="E613" s="17">
        <f t="shared" ref="E613:E676" si="10">D613/C613*100</f>
        <v>68.012983558994193</v>
      </c>
    </row>
    <row r="614" spans="1:5" ht="72" x14ac:dyDescent="0.25">
      <c r="A614" s="45" t="s">
        <v>873</v>
      </c>
      <c r="B614" s="46" t="s">
        <v>872</v>
      </c>
      <c r="C614" s="47">
        <v>3454350</v>
      </c>
      <c r="D614" s="47">
        <v>1815055.1</v>
      </c>
      <c r="E614" s="44">
        <f t="shared" si="10"/>
        <v>52.544041570773082</v>
      </c>
    </row>
    <row r="615" spans="1:5" ht="75" x14ac:dyDescent="0.25">
      <c r="A615" s="19" t="s">
        <v>874</v>
      </c>
      <c r="B615" s="20" t="s">
        <v>421</v>
      </c>
      <c r="C615" s="21">
        <v>3454350</v>
      </c>
      <c r="D615" s="21">
        <v>1815055.1</v>
      </c>
      <c r="E615" s="17">
        <f t="shared" si="10"/>
        <v>52.544041570773082</v>
      </c>
    </row>
    <row r="616" spans="1:5" ht="30" x14ac:dyDescent="0.25">
      <c r="A616" s="19" t="s">
        <v>875</v>
      </c>
      <c r="B616" s="20" t="s">
        <v>521</v>
      </c>
      <c r="C616" s="21">
        <v>3454350</v>
      </c>
      <c r="D616" s="21">
        <v>1815055.1</v>
      </c>
      <c r="E616" s="17">
        <f t="shared" si="10"/>
        <v>52.544041570773082</v>
      </c>
    </row>
    <row r="617" spans="1:5" x14ac:dyDescent="0.25">
      <c r="A617" s="19" t="s">
        <v>876</v>
      </c>
      <c r="B617" s="20" t="s">
        <v>523</v>
      </c>
      <c r="C617" s="21">
        <v>2653128</v>
      </c>
      <c r="D617" s="21">
        <v>1394033.45</v>
      </c>
      <c r="E617" s="17">
        <f t="shared" si="10"/>
        <v>52.543015263492755</v>
      </c>
    </row>
    <row r="618" spans="1:5" ht="45" x14ac:dyDescent="0.25">
      <c r="A618" s="19" t="s">
        <v>877</v>
      </c>
      <c r="B618" s="20" t="s">
        <v>525</v>
      </c>
      <c r="C618" s="21">
        <v>801222</v>
      </c>
      <c r="D618" s="21">
        <v>421021.65</v>
      </c>
      <c r="E618" s="17">
        <f t="shared" si="10"/>
        <v>52.547440035346014</v>
      </c>
    </row>
    <row r="619" spans="1:5" ht="29.25" x14ac:dyDescent="0.25">
      <c r="A619" s="45" t="s">
        <v>878</v>
      </c>
      <c r="B619" s="46" t="s">
        <v>518</v>
      </c>
      <c r="C619" s="47">
        <v>3990000</v>
      </c>
      <c r="D619" s="47">
        <v>1463115</v>
      </c>
      <c r="E619" s="44">
        <f t="shared" si="10"/>
        <v>36.669548872180449</v>
      </c>
    </row>
    <row r="620" spans="1:5" ht="75" x14ac:dyDescent="0.25">
      <c r="A620" s="19" t="s">
        <v>879</v>
      </c>
      <c r="B620" s="20" t="s">
        <v>421</v>
      </c>
      <c r="C620" s="21">
        <v>3670000</v>
      </c>
      <c r="D620" s="21">
        <v>1416790.5</v>
      </c>
      <c r="E620" s="17">
        <f t="shared" si="10"/>
        <v>38.604645776566763</v>
      </c>
    </row>
    <row r="621" spans="1:5" ht="30" x14ac:dyDescent="0.25">
      <c r="A621" s="19" t="s">
        <v>880</v>
      </c>
      <c r="B621" s="20" t="s">
        <v>521</v>
      </c>
      <c r="C621" s="21">
        <v>3670000</v>
      </c>
      <c r="D621" s="21">
        <v>1416790.5</v>
      </c>
      <c r="E621" s="17">
        <f t="shared" si="10"/>
        <v>38.604645776566763</v>
      </c>
    </row>
    <row r="622" spans="1:5" x14ac:dyDescent="0.25">
      <c r="A622" s="19" t="s">
        <v>881</v>
      </c>
      <c r="B622" s="20" t="s">
        <v>523</v>
      </c>
      <c r="C622" s="21">
        <v>2819000</v>
      </c>
      <c r="D622" s="21">
        <v>1088267.92</v>
      </c>
      <c r="E622" s="17">
        <f t="shared" si="10"/>
        <v>38.604750620787506</v>
      </c>
    </row>
    <row r="623" spans="1:5" ht="45" x14ac:dyDescent="0.25">
      <c r="A623" s="19" t="s">
        <v>882</v>
      </c>
      <c r="B623" s="20" t="s">
        <v>525</v>
      </c>
      <c r="C623" s="21">
        <v>851000</v>
      </c>
      <c r="D623" s="21">
        <v>328522.58</v>
      </c>
      <c r="E623" s="17">
        <f t="shared" si="10"/>
        <v>38.60429847238543</v>
      </c>
    </row>
    <row r="624" spans="1:5" ht="30" x14ac:dyDescent="0.25">
      <c r="A624" s="19" t="s">
        <v>883</v>
      </c>
      <c r="B624" s="20" t="s">
        <v>432</v>
      </c>
      <c r="C624" s="21">
        <v>320000</v>
      </c>
      <c r="D624" s="21">
        <v>46324.5</v>
      </c>
      <c r="E624" s="17">
        <f t="shared" si="10"/>
        <v>14.476406250000002</v>
      </c>
    </row>
    <row r="625" spans="1:5" ht="30" x14ac:dyDescent="0.25">
      <c r="A625" s="19" t="s">
        <v>884</v>
      </c>
      <c r="B625" s="20" t="s">
        <v>434</v>
      </c>
      <c r="C625" s="21">
        <v>320000</v>
      </c>
      <c r="D625" s="21">
        <v>46324.5</v>
      </c>
      <c r="E625" s="17">
        <f t="shared" si="10"/>
        <v>14.476406250000002</v>
      </c>
    </row>
    <row r="626" spans="1:5" x14ac:dyDescent="0.25">
      <c r="A626" s="19" t="s">
        <v>885</v>
      </c>
      <c r="B626" s="20" t="s">
        <v>436</v>
      </c>
      <c r="C626" s="21">
        <v>320000</v>
      </c>
      <c r="D626" s="21">
        <v>46324.5</v>
      </c>
      <c r="E626" s="17">
        <f t="shared" si="10"/>
        <v>14.476406250000002</v>
      </c>
    </row>
    <row r="627" spans="1:5" ht="29.25" x14ac:dyDescent="0.25">
      <c r="A627" s="45" t="s">
        <v>886</v>
      </c>
      <c r="B627" s="46" t="s">
        <v>443</v>
      </c>
      <c r="C627" s="47">
        <v>5165000</v>
      </c>
      <c r="D627" s="47">
        <v>2288733.5</v>
      </c>
      <c r="E627" s="44">
        <f t="shared" si="10"/>
        <v>44.312362052274928</v>
      </c>
    </row>
    <row r="628" spans="1:5" ht="75" x14ac:dyDescent="0.25">
      <c r="A628" s="19" t="s">
        <v>887</v>
      </c>
      <c r="B628" s="20" t="s">
        <v>421</v>
      </c>
      <c r="C628" s="21">
        <v>4865000</v>
      </c>
      <c r="D628" s="21">
        <v>2167521.4</v>
      </c>
      <c r="E628" s="17">
        <f t="shared" si="10"/>
        <v>44.553368961973277</v>
      </c>
    </row>
    <row r="629" spans="1:5" ht="30" x14ac:dyDescent="0.25">
      <c r="A629" s="19" t="s">
        <v>888</v>
      </c>
      <c r="B629" s="20" t="s">
        <v>423</v>
      </c>
      <c r="C629" s="21">
        <v>4865000</v>
      </c>
      <c r="D629" s="21">
        <v>2167521.4</v>
      </c>
      <c r="E629" s="17">
        <f t="shared" si="10"/>
        <v>44.553368961973277</v>
      </c>
    </row>
    <row r="630" spans="1:5" ht="30" x14ac:dyDescent="0.25">
      <c r="A630" s="19" t="s">
        <v>889</v>
      </c>
      <c r="B630" s="20" t="s">
        <v>425</v>
      </c>
      <c r="C630" s="21">
        <v>3737000</v>
      </c>
      <c r="D630" s="21">
        <v>1640405.58</v>
      </c>
      <c r="E630" s="17">
        <f t="shared" si="10"/>
        <v>43.896322718758363</v>
      </c>
    </row>
    <row r="631" spans="1:5" ht="60" x14ac:dyDescent="0.25">
      <c r="A631" s="19" t="s">
        <v>890</v>
      </c>
      <c r="B631" s="20" t="s">
        <v>429</v>
      </c>
      <c r="C631" s="21">
        <v>1128000</v>
      </c>
      <c r="D631" s="21">
        <v>527115.81999999995</v>
      </c>
      <c r="E631" s="17">
        <f t="shared" si="10"/>
        <v>46.730125886524817</v>
      </c>
    </row>
    <row r="632" spans="1:5" ht="30" x14ac:dyDescent="0.25">
      <c r="A632" s="19" t="s">
        <v>891</v>
      </c>
      <c r="B632" s="20" t="s">
        <v>432</v>
      </c>
      <c r="C632" s="21">
        <v>300000</v>
      </c>
      <c r="D632" s="21">
        <v>121212.1</v>
      </c>
      <c r="E632" s="17">
        <f t="shared" si="10"/>
        <v>40.404033333333331</v>
      </c>
    </row>
    <row r="633" spans="1:5" ht="30" x14ac:dyDescent="0.25">
      <c r="A633" s="19" t="s">
        <v>892</v>
      </c>
      <c r="B633" s="20" t="s">
        <v>434</v>
      </c>
      <c r="C633" s="21">
        <v>300000</v>
      </c>
      <c r="D633" s="21">
        <v>121212.1</v>
      </c>
      <c r="E633" s="17">
        <f t="shared" si="10"/>
        <v>40.404033333333331</v>
      </c>
    </row>
    <row r="634" spans="1:5" x14ac:dyDescent="0.25">
      <c r="A634" s="19" t="s">
        <v>893</v>
      </c>
      <c r="B634" s="20" t="s">
        <v>436</v>
      </c>
      <c r="C634" s="21">
        <v>300000</v>
      </c>
      <c r="D634" s="21">
        <v>121212.1</v>
      </c>
      <c r="E634" s="17">
        <f t="shared" si="10"/>
        <v>40.404033333333331</v>
      </c>
    </row>
    <row r="635" spans="1:5" x14ac:dyDescent="0.25">
      <c r="A635" s="45" t="s">
        <v>895</v>
      </c>
      <c r="B635" s="46" t="s">
        <v>894</v>
      </c>
      <c r="C635" s="47">
        <v>30000</v>
      </c>
      <c r="D635" s="47" t="s">
        <v>19</v>
      </c>
      <c r="E635" s="44" t="s">
        <v>19</v>
      </c>
    </row>
    <row r="636" spans="1:5" ht="30" x14ac:dyDescent="0.25">
      <c r="A636" s="19" t="s">
        <v>896</v>
      </c>
      <c r="B636" s="20" t="s">
        <v>432</v>
      </c>
      <c r="C636" s="21">
        <v>30000</v>
      </c>
      <c r="D636" s="21" t="s">
        <v>19</v>
      </c>
      <c r="E636" s="17" t="s">
        <v>19</v>
      </c>
    </row>
    <row r="637" spans="1:5" ht="30" x14ac:dyDescent="0.25">
      <c r="A637" s="19" t="s">
        <v>897</v>
      </c>
      <c r="B637" s="20" t="s">
        <v>434</v>
      </c>
      <c r="C637" s="21">
        <v>30000</v>
      </c>
      <c r="D637" s="21" t="s">
        <v>19</v>
      </c>
      <c r="E637" s="17" t="s">
        <v>19</v>
      </c>
    </row>
    <row r="638" spans="1:5" x14ac:dyDescent="0.25">
      <c r="A638" s="19" t="s">
        <v>898</v>
      </c>
      <c r="B638" s="20" t="s">
        <v>436</v>
      </c>
      <c r="C638" s="21">
        <v>30000</v>
      </c>
      <c r="D638" s="21" t="s">
        <v>19</v>
      </c>
      <c r="E638" s="17" t="s">
        <v>19</v>
      </c>
    </row>
    <row r="639" spans="1:5" ht="30" x14ac:dyDescent="0.25">
      <c r="A639" s="19" t="s">
        <v>900</v>
      </c>
      <c r="B639" s="20" t="s">
        <v>899</v>
      </c>
      <c r="C639" s="21">
        <v>1391564800</v>
      </c>
      <c r="D639" s="21">
        <v>1391564688</v>
      </c>
      <c r="E639" s="17">
        <f t="shared" si="10"/>
        <v>99.999991951506672</v>
      </c>
    </row>
    <row r="640" spans="1:5" ht="30" x14ac:dyDescent="0.25">
      <c r="A640" s="19" t="s">
        <v>902</v>
      </c>
      <c r="B640" s="20" t="s">
        <v>901</v>
      </c>
      <c r="C640" s="21">
        <v>1391564800</v>
      </c>
      <c r="D640" s="21">
        <v>1391564688</v>
      </c>
      <c r="E640" s="17">
        <f t="shared" si="10"/>
        <v>99.999991951506672</v>
      </c>
    </row>
    <row r="641" spans="1:5" x14ac:dyDescent="0.25">
      <c r="A641" s="19" t="s">
        <v>904</v>
      </c>
      <c r="B641" s="20" t="s">
        <v>903</v>
      </c>
      <c r="C641" s="21">
        <v>1391564800</v>
      </c>
      <c r="D641" s="21">
        <v>1391564688</v>
      </c>
      <c r="E641" s="17">
        <f t="shared" si="10"/>
        <v>99.999991951506672</v>
      </c>
    </row>
    <row r="642" spans="1:5" ht="45" x14ac:dyDescent="0.25">
      <c r="A642" s="19" t="s">
        <v>906</v>
      </c>
      <c r="B642" s="20" t="s">
        <v>905</v>
      </c>
      <c r="C642" s="21">
        <v>1391564800</v>
      </c>
      <c r="D642" s="21">
        <v>1391564688</v>
      </c>
      <c r="E642" s="17">
        <f t="shared" si="10"/>
        <v>99.999991951506672</v>
      </c>
    </row>
    <row r="643" spans="1:5" ht="29.25" x14ac:dyDescent="0.25">
      <c r="A643" s="45" t="s">
        <v>907</v>
      </c>
      <c r="B643" s="46" t="s">
        <v>518</v>
      </c>
      <c r="C643" s="47">
        <v>43780486.590000004</v>
      </c>
      <c r="D643" s="47">
        <v>20950091.710000001</v>
      </c>
      <c r="E643" s="44">
        <f t="shared" si="10"/>
        <v>47.852578492778235</v>
      </c>
    </row>
    <row r="644" spans="1:5" ht="75" x14ac:dyDescent="0.25">
      <c r="A644" s="19" t="s">
        <v>908</v>
      </c>
      <c r="B644" s="20" t="s">
        <v>421</v>
      </c>
      <c r="C644" s="21">
        <v>35581000</v>
      </c>
      <c r="D644" s="21">
        <v>17991951.460000001</v>
      </c>
      <c r="E644" s="17">
        <f t="shared" si="10"/>
        <v>50.566177060790871</v>
      </c>
    </row>
    <row r="645" spans="1:5" ht="30" x14ac:dyDescent="0.25">
      <c r="A645" s="19" t="s">
        <v>909</v>
      </c>
      <c r="B645" s="20" t="s">
        <v>521</v>
      </c>
      <c r="C645" s="21">
        <v>35581000</v>
      </c>
      <c r="D645" s="21">
        <v>17991951.460000001</v>
      </c>
      <c r="E645" s="17">
        <f t="shared" si="10"/>
        <v>50.566177060790871</v>
      </c>
    </row>
    <row r="646" spans="1:5" x14ac:dyDescent="0.25">
      <c r="A646" s="19" t="s">
        <v>910</v>
      </c>
      <c r="B646" s="20" t="s">
        <v>523</v>
      </c>
      <c r="C646" s="21">
        <v>27328000</v>
      </c>
      <c r="D646" s="21">
        <v>13833316.300000001</v>
      </c>
      <c r="E646" s="17">
        <f t="shared" si="10"/>
        <v>50.619570769906332</v>
      </c>
    </row>
    <row r="647" spans="1:5" ht="45" x14ac:dyDescent="0.25">
      <c r="A647" s="19" t="s">
        <v>911</v>
      </c>
      <c r="B647" s="20" t="s">
        <v>525</v>
      </c>
      <c r="C647" s="21">
        <v>8253000</v>
      </c>
      <c r="D647" s="21">
        <v>4158635.16</v>
      </c>
      <c r="E647" s="17">
        <f t="shared" si="10"/>
        <v>50.389375499818243</v>
      </c>
    </row>
    <row r="648" spans="1:5" ht="30" x14ac:dyDescent="0.25">
      <c r="A648" s="19" t="s">
        <v>912</v>
      </c>
      <c r="B648" s="20" t="s">
        <v>432</v>
      </c>
      <c r="C648" s="21">
        <v>8191486.5899999999</v>
      </c>
      <c r="D648" s="21">
        <v>2956587.21</v>
      </c>
      <c r="E648" s="17">
        <f t="shared" si="10"/>
        <v>36.093414516595089</v>
      </c>
    </row>
    <row r="649" spans="1:5" ht="30" x14ac:dyDescent="0.25">
      <c r="A649" s="19" t="s">
        <v>913</v>
      </c>
      <c r="B649" s="20" t="s">
        <v>434</v>
      </c>
      <c r="C649" s="21">
        <v>8191486.5899999999</v>
      </c>
      <c r="D649" s="21">
        <v>2956587.21</v>
      </c>
      <c r="E649" s="17">
        <f t="shared" si="10"/>
        <v>36.093414516595089</v>
      </c>
    </row>
    <row r="650" spans="1:5" x14ac:dyDescent="0.25">
      <c r="A650" s="19" t="s">
        <v>914</v>
      </c>
      <c r="B650" s="20" t="s">
        <v>436</v>
      </c>
      <c r="C650" s="21">
        <v>7424486.5899999999</v>
      </c>
      <c r="D650" s="21">
        <v>2473024.5099999998</v>
      </c>
      <c r="E650" s="17">
        <f t="shared" si="10"/>
        <v>33.309030597898889</v>
      </c>
    </row>
    <row r="651" spans="1:5" x14ac:dyDescent="0.25">
      <c r="A651" s="19" t="s">
        <v>915</v>
      </c>
      <c r="B651" s="20" t="s">
        <v>460</v>
      </c>
      <c r="C651" s="21">
        <v>767000</v>
      </c>
      <c r="D651" s="21">
        <v>483562.7</v>
      </c>
      <c r="E651" s="17">
        <f t="shared" si="10"/>
        <v>63.045984354628423</v>
      </c>
    </row>
    <row r="652" spans="1:5" x14ac:dyDescent="0.25">
      <c r="A652" s="19" t="s">
        <v>916</v>
      </c>
      <c r="B652" s="20" t="s">
        <v>462</v>
      </c>
      <c r="C652" s="21">
        <v>8000</v>
      </c>
      <c r="D652" s="21">
        <v>1553.04</v>
      </c>
      <c r="E652" s="17">
        <f t="shared" si="10"/>
        <v>19.413</v>
      </c>
    </row>
    <row r="653" spans="1:5" x14ac:dyDescent="0.25">
      <c r="A653" s="19" t="s">
        <v>917</v>
      </c>
      <c r="B653" s="20" t="s">
        <v>464</v>
      </c>
      <c r="C653" s="21">
        <v>8000</v>
      </c>
      <c r="D653" s="21">
        <v>1553.04</v>
      </c>
      <c r="E653" s="17">
        <f t="shared" si="10"/>
        <v>19.413</v>
      </c>
    </row>
    <row r="654" spans="1:5" ht="30" x14ac:dyDescent="0.25">
      <c r="A654" s="19" t="s">
        <v>918</v>
      </c>
      <c r="B654" s="20" t="s">
        <v>466</v>
      </c>
      <c r="C654" s="21">
        <v>4000</v>
      </c>
      <c r="D654" s="21">
        <v>1484</v>
      </c>
      <c r="E654" s="17">
        <f t="shared" si="10"/>
        <v>37.1</v>
      </c>
    </row>
    <row r="655" spans="1:5" x14ac:dyDescent="0.25">
      <c r="A655" s="19" t="s">
        <v>919</v>
      </c>
      <c r="B655" s="20" t="s">
        <v>468</v>
      </c>
      <c r="C655" s="21">
        <v>3900</v>
      </c>
      <c r="D655" s="21" t="s">
        <v>19</v>
      </c>
      <c r="E655" s="17" t="s">
        <v>19</v>
      </c>
    </row>
    <row r="656" spans="1:5" x14ac:dyDescent="0.25">
      <c r="A656" s="19" t="s">
        <v>920</v>
      </c>
      <c r="B656" s="20" t="s">
        <v>470</v>
      </c>
      <c r="C656" s="21">
        <v>100</v>
      </c>
      <c r="D656" s="21">
        <v>69.040000000000006</v>
      </c>
      <c r="E656" s="17">
        <f t="shared" si="10"/>
        <v>69.040000000000006</v>
      </c>
    </row>
    <row r="657" spans="1:5" ht="29.25" x14ac:dyDescent="0.25">
      <c r="A657" s="45" t="s">
        <v>921</v>
      </c>
      <c r="B657" s="46" t="s">
        <v>518</v>
      </c>
      <c r="C657" s="47">
        <v>40184000</v>
      </c>
      <c r="D657" s="47">
        <v>21430187.899999999</v>
      </c>
      <c r="E657" s="44">
        <f t="shared" si="10"/>
        <v>53.330151055146324</v>
      </c>
    </row>
    <row r="658" spans="1:5" ht="75" x14ac:dyDescent="0.25">
      <c r="A658" s="19" t="s">
        <v>922</v>
      </c>
      <c r="B658" s="20" t="s">
        <v>421</v>
      </c>
      <c r="C658" s="21">
        <v>26821000</v>
      </c>
      <c r="D658" s="21">
        <v>14341731.99</v>
      </c>
      <c r="E658" s="17">
        <f t="shared" si="10"/>
        <v>53.47202561425749</v>
      </c>
    </row>
    <row r="659" spans="1:5" ht="30" x14ac:dyDescent="0.25">
      <c r="A659" s="19" t="s">
        <v>923</v>
      </c>
      <c r="B659" s="20" t="s">
        <v>521</v>
      </c>
      <c r="C659" s="21">
        <v>26821000</v>
      </c>
      <c r="D659" s="21">
        <v>14341731.99</v>
      </c>
      <c r="E659" s="17">
        <f t="shared" si="10"/>
        <v>53.47202561425749</v>
      </c>
    </row>
    <row r="660" spans="1:5" x14ac:dyDescent="0.25">
      <c r="A660" s="19" t="s">
        <v>924</v>
      </c>
      <c r="B660" s="20" t="s">
        <v>523</v>
      </c>
      <c r="C660" s="21">
        <v>20492500</v>
      </c>
      <c r="D660" s="21">
        <v>10921588.49</v>
      </c>
      <c r="E660" s="17">
        <f t="shared" si="10"/>
        <v>53.295539782847392</v>
      </c>
    </row>
    <row r="661" spans="1:5" ht="30" x14ac:dyDescent="0.25">
      <c r="A661" s="19" t="s">
        <v>925</v>
      </c>
      <c r="B661" s="20" t="s">
        <v>728</v>
      </c>
      <c r="C661" s="21">
        <v>138500</v>
      </c>
      <c r="D661" s="21">
        <v>134306.6</v>
      </c>
      <c r="E661" s="17">
        <f t="shared" si="10"/>
        <v>96.972274368231055</v>
      </c>
    </row>
    <row r="662" spans="1:5" ht="45" x14ac:dyDescent="0.25">
      <c r="A662" s="19" t="s">
        <v>926</v>
      </c>
      <c r="B662" s="20" t="s">
        <v>525</v>
      </c>
      <c r="C662" s="21">
        <v>6190000</v>
      </c>
      <c r="D662" s="21">
        <v>3285836.9</v>
      </c>
      <c r="E662" s="17">
        <f t="shared" si="10"/>
        <v>53.082987075928912</v>
      </c>
    </row>
    <row r="663" spans="1:5" ht="30" x14ac:dyDescent="0.25">
      <c r="A663" s="19" t="s">
        <v>927</v>
      </c>
      <c r="B663" s="20" t="s">
        <v>432</v>
      </c>
      <c r="C663" s="21">
        <v>13361000</v>
      </c>
      <c r="D663" s="21">
        <v>7087854.4000000004</v>
      </c>
      <c r="E663" s="17">
        <f t="shared" si="10"/>
        <v>53.048831674275874</v>
      </c>
    </row>
    <row r="664" spans="1:5" ht="30" x14ac:dyDescent="0.25">
      <c r="A664" s="19" t="s">
        <v>928</v>
      </c>
      <c r="B664" s="20" t="s">
        <v>434</v>
      </c>
      <c r="C664" s="21">
        <v>13361000</v>
      </c>
      <c r="D664" s="21">
        <v>7087854.4000000004</v>
      </c>
      <c r="E664" s="17">
        <f t="shared" si="10"/>
        <v>53.048831674275874</v>
      </c>
    </row>
    <row r="665" spans="1:5" x14ac:dyDescent="0.25">
      <c r="A665" s="19" t="s">
        <v>929</v>
      </c>
      <c r="B665" s="20" t="s">
        <v>436</v>
      </c>
      <c r="C665" s="21">
        <v>10963000</v>
      </c>
      <c r="D665" s="21">
        <v>5866106.7599999998</v>
      </c>
      <c r="E665" s="17">
        <f t="shared" si="10"/>
        <v>53.508225485724701</v>
      </c>
    </row>
    <row r="666" spans="1:5" x14ac:dyDescent="0.25">
      <c r="A666" s="19" t="s">
        <v>930</v>
      </c>
      <c r="B666" s="20" t="s">
        <v>460</v>
      </c>
      <c r="C666" s="21">
        <v>2398000</v>
      </c>
      <c r="D666" s="21">
        <v>1221747.6399999999</v>
      </c>
      <c r="E666" s="17">
        <f t="shared" si="10"/>
        <v>50.948608840700579</v>
      </c>
    </row>
    <row r="667" spans="1:5" x14ac:dyDescent="0.25">
      <c r="A667" s="19" t="s">
        <v>931</v>
      </c>
      <c r="B667" s="20" t="s">
        <v>462</v>
      </c>
      <c r="C667" s="21">
        <v>2000</v>
      </c>
      <c r="D667" s="21">
        <v>601.51</v>
      </c>
      <c r="E667" s="17">
        <f t="shared" si="10"/>
        <v>30.075499999999998</v>
      </c>
    </row>
    <row r="668" spans="1:5" x14ac:dyDescent="0.25">
      <c r="A668" s="19" t="s">
        <v>932</v>
      </c>
      <c r="B668" s="20" t="s">
        <v>464</v>
      </c>
      <c r="C668" s="21">
        <v>2000</v>
      </c>
      <c r="D668" s="21">
        <v>601.51</v>
      </c>
      <c r="E668" s="17">
        <f t="shared" si="10"/>
        <v>30.075499999999998</v>
      </c>
    </row>
    <row r="669" spans="1:5" x14ac:dyDescent="0.25">
      <c r="A669" s="19" t="s">
        <v>933</v>
      </c>
      <c r="B669" s="20" t="s">
        <v>468</v>
      </c>
      <c r="C669" s="21">
        <v>1000</v>
      </c>
      <c r="D669" s="21" t="s">
        <v>19</v>
      </c>
      <c r="E669" s="17" t="s">
        <v>19</v>
      </c>
    </row>
    <row r="670" spans="1:5" x14ac:dyDescent="0.25">
      <c r="A670" s="19" t="s">
        <v>934</v>
      </c>
      <c r="B670" s="20" t="s">
        <v>470</v>
      </c>
      <c r="C670" s="21">
        <v>1000</v>
      </c>
      <c r="D670" s="21">
        <v>601.51</v>
      </c>
      <c r="E670" s="17">
        <f t="shared" si="10"/>
        <v>60.150999999999996</v>
      </c>
    </row>
    <row r="671" spans="1:5" x14ac:dyDescent="0.25">
      <c r="A671" s="45" t="s">
        <v>936</v>
      </c>
      <c r="B671" s="46" t="s">
        <v>935</v>
      </c>
      <c r="C671" s="47">
        <v>258777.72</v>
      </c>
      <c r="D671" s="47">
        <v>258777.72</v>
      </c>
      <c r="E671" s="44">
        <f t="shared" si="10"/>
        <v>100</v>
      </c>
    </row>
    <row r="672" spans="1:5" ht="30" x14ac:dyDescent="0.25">
      <c r="A672" s="19" t="s">
        <v>937</v>
      </c>
      <c r="B672" s="20" t="s">
        <v>432</v>
      </c>
      <c r="C672" s="21">
        <v>258777.72</v>
      </c>
      <c r="D672" s="21">
        <v>258777.72</v>
      </c>
      <c r="E672" s="17">
        <f t="shared" si="10"/>
        <v>100</v>
      </c>
    </row>
    <row r="673" spans="1:5" ht="30" x14ac:dyDescent="0.25">
      <c r="A673" s="19" t="s">
        <v>938</v>
      </c>
      <c r="B673" s="20" t="s">
        <v>434</v>
      </c>
      <c r="C673" s="21">
        <v>258777.72</v>
      </c>
      <c r="D673" s="21">
        <v>258777.72</v>
      </c>
      <c r="E673" s="17">
        <f t="shared" si="10"/>
        <v>100</v>
      </c>
    </row>
    <row r="674" spans="1:5" x14ac:dyDescent="0.25">
      <c r="A674" s="19" t="s">
        <v>939</v>
      </c>
      <c r="B674" s="20" t="s">
        <v>436</v>
      </c>
      <c r="C674" s="21">
        <v>258777.72</v>
      </c>
      <c r="D674" s="21">
        <v>258777.72</v>
      </c>
      <c r="E674" s="17">
        <f t="shared" si="10"/>
        <v>100</v>
      </c>
    </row>
    <row r="675" spans="1:5" ht="29.25" x14ac:dyDescent="0.25">
      <c r="A675" s="45" t="s">
        <v>940</v>
      </c>
      <c r="B675" s="46" t="s">
        <v>518</v>
      </c>
      <c r="C675" s="47">
        <v>1954000</v>
      </c>
      <c r="D675" s="47">
        <v>797064.31</v>
      </c>
      <c r="E675" s="44">
        <f t="shared" si="10"/>
        <v>40.79141811668373</v>
      </c>
    </row>
    <row r="676" spans="1:5" ht="75" x14ac:dyDescent="0.25">
      <c r="A676" s="19" t="s">
        <v>941</v>
      </c>
      <c r="B676" s="20" t="s">
        <v>421</v>
      </c>
      <c r="C676" s="21">
        <v>1305000</v>
      </c>
      <c r="D676" s="21">
        <v>615848.35</v>
      </c>
      <c r="E676" s="17">
        <f t="shared" si="10"/>
        <v>47.191444444444443</v>
      </c>
    </row>
    <row r="677" spans="1:5" ht="30" x14ac:dyDescent="0.25">
      <c r="A677" s="19" t="s">
        <v>942</v>
      </c>
      <c r="B677" s="20" t="s">
        <v>521</v>
      </c>
      <c r="C677" s="21">
        <v>1305000</v>
      </c>
      <c r="D677" s="21">
        <v>615848.35</v>
      </c>
      <c r="E677" s="17">
        <f t="shared" ref="E677:E740" si="11">D677/C677*100</f>
        <v>47.191444444444443</v>
      </c>
    </row>
    <row r="678" spans="1:5" x14ac:dyDescent="0.25">
      <c r="A678" s="19" t="s">
        <v>943</v>
      </c>
      <c r="B678" s="20" t="s">
        <v>523</v>
      </c>
      <c r="C678" s="21">
        <v>1002000</v>
      </c>
      <c r="D678" s="21">
        <v>473777.27</v>
      </c>
      <c r="E678" s="17">
        <f t="shared" si="11"/>
        <v>47.283160678642716</v>
      </c>
    </row>
    <row r="679" spans="1:5" ht="45" x14ac:dyDescent="0.25">
      <c r="A679" s="19" t="s">
        <v>944</v>
      </c>
      <c r="B679" s="20" t="s">
        <v>525</v>
      </c>
      <c r="C679" s="21">
        <v>303000</v>
      </c>
      <c r="D679" s="21">
        <v>142071.07999999999</v>
      </c>
      <c r="E679" s="17">
        <f t="shared" si="11"/>
        <v>46.888145214521451</v>
      </c>
    </row>
    <row r="680" spans="1:5" ht="30" x14ac:dyDescent="0.25">
      <c r="A680" s="19" t="s">
        <v>945</v>
      </c>
      <c r="B680" s="20" t="s">
        <v>432</v>
      </c>
      <c r="C680" s="21">
        <v>649000</v>
      </c>
      <c r="D680" s="21">
        <v>181215.96</v>
      </c>
      <c r="E680" s="17">
        <f t="shared" si="11"/>
        <v>27.922335901386745</v>
      </c>
    </row>
    <row r="681" spans="1:5" ht="30" x14ac:dyDescent="0.25">
      <c r="A681" s="19" t="s">
        <v>946</v>
      </c>
      <c r="B681" s="20" t="s">
        <v>434</v>
      </c>
      <c r="C681" s="21">
        <v>649000</v>
      </c>
      <c r="D681" s="21">
        <v>181215.96</v>
      </c>
      <c r="E681" s="17">
        <f t="shared" si="11"/>
        <v>27.922335901386745</v>
      </c>
    </row>
    <row r="682" spans="1:5" x14ac:dyDescent="0.25">
      <c r="A682" s="19" t="s">
        <v>947</v>
      </c>
      <c r="B682" s="20" t="s">
        <v>436</v>
      </c>
      <c r="C682" s="21">
        <v>649000</v>
      </c>
      <c r="D682" s="21">
        <v>181215.96</v>
      </c>
      <c r="E682" s="17">
        <f t="shared" si="11"/>
        <v>27.922335901386745</v>
      </c>
    </row>
    <row r="683" spans="1:5" ht="57.75" x14ac:dyDescent="0.25">
      <c r="A683" s="45" t="s">
        <v>948</v>
      </c>
      <c r="B683" s="46" t="s">
        <v>438</v>
      </c>
      <c r="C683" s="47">
        <v>22000</v>
      </c>
      <c r="D683" s="47" t="s">
        <v>19</v>
      </c>
      <c r="E683" s="44" t="s">
        <v>19</v>
      </c>
    </row>
    <row r="684" spans="1:5" ht="30" x14ac:dyDescent="0.25">
      <c r="A684" s="19" t="s">
        <v>949</v>
      </c>
      <c r="B684" s="20" t="s">
        <v>432</v>
      </c>
      <c r="C684" s="21">
        <v>22000</v>
      </c>
      <c r="D684" s="21" t="s">
        <v>19</v>
      </c>
      <c r="E684" s="17" t="s">
        <v>19</v>
      </c>
    </row>
    <row r="685" spans="1:5" ht="30" x14ac:dyDescent="0.25">
      <c r="A685" s="19" t="s">
        <v>950</v>
      </c>
      <c r="B685" s="20" t="s">
        <v>434</v>
      </c>
      <c r="C685" s="21">
        <v>22000</v>
      </c>
      <c r="D685" s="21" t="s">
        <v>19</v>
      </c>
      <c r="E685" s="17" t="s">
        <v>19</v>
      </c>
    </row>
    <row r="686" spans="1:5" x14ac:dyDescent="0.25">
      <c r="A686" s="19" t="s">
        <v>951</v>
      </c>
      <c r="B686" s="20" t="s">
        <v>436</v>
      </c>
      <c r="C686" s="21">
        <v>22000</v>
      </c>
      <c r="D686" s="21" t="s">
        <v>19</v>
      </c>
      <c r="E686" s="17" t="s">
        <v>19</v>
      </c>
    </row>
    <row r="687" spans="1:5" ht="57.75" x14ac:dyDescent="0.25">
      <c r="A687" s="45" t="s">
        <v>953</v>
      </c>
      <c r="B687" s="46" t="s">
        <v>952</v>
      </c>
      <c r="C687" s="47">
        <v>1281612.6000000001</v>
      </c>
      <c r="D687" s="47">
        <v>1281612.6000000001</v>
      </c>
      <c r="E687" s="44">
        <f t="shared" si="11"/>
        <v>100</v>
      </c>
    </row>
    <row r="688" spans="1:5" x14ac:dyDescent="0.25">
      <c r="A688" s="19" t="s">
        <v>954</v>
      </c>
      <c r="B688" s="20" t="s">
        <v>601</v>
      </c>
      <c r="C688" s="21">
        <v>1281612.6000000001</v>
      </c>
      <c r="D688" s="21">
        <v>1281612.6000000001</v>
      </c>
      <c r="E688" s="17">
        <f t="shared" si="11"/>
        <v>100</v>
      </c>
    </row>
    <row r="689" spans="1:5" x14ac:dyDescent="0.25">
      <c r="A689" s="19" t="s">
        <v>955</v>
      </c>
      <c r="B689" s="20" t="s">
        <v>381</v>
      </c>
      <c r="C689" s="21">
        <v>1281612.6000000001</v>
      </c>
      <c r="D689" s="21">
        <v>1281612.6000000001</v>
      </c>
      <c r="E689" s="17">
        <f t="shared" si="11"/>
        <v>100</v>
      </c>
    </row>
    <row r="690" spans="1:5" ht="43.5" x14ac:dyDescent="0.25">
      <c r="A690" s="45" t="s">
        <v>957</v>
      </c>
      <c r="B690" s="46" t="s">
        <v>956</v>
      </c>
      <c r="C690" s="47">
        <v>15000000</v>
      </c>
      <c r="D690" s="47">
        <v>3893518.68</v>
      </c>
      <c r="E690" s="44">
        <f t="shared" si="11"/>
        <v>25.956791200000001</v>
      </c>
    </row>
    <row r="691" spans="1:5" x14ac:dyDescent="0.25">
      <c r="A691" s="19" t="s">
        <v>958</v>
      </c>
      <c r="B691" s="20" t="s">
        <v>601</v>
      </c>
      <c r="C691" s="21">
        <v>15000000</v>
      </c>
      <c r="D691" s="21">
        <v>3893518.68</v>
      </c>
      <c r="E691" s="17">
        <f t="shared" si="11"/>
        <v>25.956791200000001</v>
      </c>
    </row>
    <row r="692" spans="1:5" x14ac:dyDescent="0.25">
      <c r="A692" s="19" t="s">
        <v>959</v>
      </c>
      <c r="B692" s="20" t="s">
        <v>381</v>
      </c>
      <c r="C692" s="21">
        <v>15000000</v>
      </c>
      <c r="D692" s="21">
        <v>3893518.68</v>
      </c>
      <c r="E692" s="17">
        <f t="shared" si="11"/>
        <v>25.956791200000001</v>
      </c>
    </row>
    <row r="693" spans="1:5" ht="86.25" x14ac:dyDescent="0.25">
      <c r="A693" s="45" t="s">
        <v>961</v>
      </c>
      <c r="B693" s="46" t="s">
        <v>960</v>
      </c>
      <c r="C693" s="47">
        <v>5766000</v>
      </c>
      <c r="D693" s="47">
        <v>2141563.27</v>
      </c>
      <c r="E693" s="44">
        <f t="shared" si="11"/>
        <v>37.141229101630245</v>
      </c>
    </row>
    <row r="694" spans="1:5" ht="75" x14ac:dyDescent="0.25">
      <c r="A694" s="19" t="s">
        <v>962</v>
      </c>
      <c r="B694" s="20" t="s">
        <v>421</v>
      </c>
      <c r="C694" s="21">
        <v>5221000</v>
      </c>
      <c r="D694" s="21">
        <v>2054649.51</v>
      </c>
      <c r="E694" s="17">
        <f t="shared" si="11"/>
        <v>39.35356272744685</v>
      </c>
    </row>
    <row r="695" spans="1:5" ht="30" x14ac:dyDescent="0.25">
      <c r="A695" s="19" t="s">
        <v>963</v>
      </c>
      <c r="B695" s="20" t="s">
        <v>521</v>
      </c>
      <c r="C695" s="21">
        <v>5221000</v>
      </c>
      <c r="D695" s="21">
        <v>2054649.51</v>
      </c>
      <c r="E695" s="17">
        <f t="shared" si="11"/>
        <v>39.35356272744685</v>
      </c>
    </row>
    <row r="696" spans="1:5" x14ac:dyDescent="0.25">
      <c r="A696" s="19" t="s">
        <v>964</v>
      </c>
      <c r="B696" s="20" t="s">
        <v>523</v>
      </c>
      <c r="C696" s="21">
        <v>4010000</v>
      </c>
      <c r="D696" s="21">
        <v>1580349.1</v>
      </c>
      <c r="E696" s="17">
        <f t="shared" si="11"/>
        <v>39.410201995012471</v>
      </c>
    </row>
    <row r="697" spans="1:5" ht="45" x14ac:dyDescent="0.25">
      <c r="A697" s="19" t="s">
        <v>965</v>
      </c>
      <c r="B697" s="20" t="s">
        <v>525</v>
      </c>
      <c r="C697" s="21">
        <v>1211000</v>
      </c>
      <c r="D697" s="21">
        <v>474300.41</v>
      </c>
      <c r="E697" s="17">
        <f t="shared" si="11"/>
        <v>39.166012386457474</v>
      </c>
    </row>
    <row r="698" spans="1:5" ht="30" x14ac:dyDescent="0.25">
      <c r="A698" s="19" t="s">
        <v>966</v>
      </c>
      <c r="B698" s="20" t="s">
        <v>432</v>
      </c>
      <c r="C698" s="21">
        <v>544000</v>
      </c>
      <c r="D698" s="21">
        <v>86913.76</v>
      </c>
      <c r="E698" s="17">
        <f t="shared" si="11"/>
        <v>15.976794117647058</v>
      </c>
    </row>
    <row r="699" spans="1:5" ht="30" x14ac:dyDescent="0.25">
      <c r="A699" s="19" t="s">
        <v>967</v>
      </c>
      <c r="B699" s="20" t="s">
        <v>434</v>
      </c>
      <c r="C699" s="21">
        <v>544000</v>
      </c>
      <c r="D699" s="21">
        <v>86913.76</v>
      </c>
      <c r="E699" s="17">
        <f t="shared" si="11"/>
        <v>15.976794117647058</v>
      </c>
    </row>
    <row r="700" spans="1:5" x14ac:dyDescent="0.25">
      <c r="A700" s="19" t="s">
        <v>968</v>
      </c>
      <c r="B700" s="20" t="s">
        <v>436</v>
      </c>
      <c r="C700" s="21">
        <v>544000</v>
      </c>
      <c r="D700" s="21">
        <v>86913.76</v>
      </c>
      <c r="E700" s="17">
        <f t="shared" si="11"/>
        <v>15.976794117647058</v>
      </c>
    </row>
    <row r="701" spans="1:5" x14ac:dyDescent="0.25">
      <c r="A701" s="19" t="s">
        <v>969</v>
      </c>
      <c r="B701" s="20" t="s">
        <v>462</v>
      </c>
      <c r="C701" s="21">
        <v>1000</v>
      </c>
      <c r="D701" s="21" t="s">
        <v>19</v>
      </c>
      <c r="E701" s="17" t="s">
        <v>19</v>
      </c>
    </row>
    <row r="702" spans="1:5" x14ac:dyDescent="0.25">
      <c r="A702" s="19" t="s">
        <v>970</v>
      </c>
      <c r="B702" s="20" t="s">
        <v>464</v>
      </c>
      <c r="C702" s="21">
        <v>1000</v>
      </c>
      <c r="D702" s="21" t="s">
        <v>19</v>
      </c>
      <c r="E702" s="17" t="s">
        <v>19</v>
      </c>
    </row>
    <row r="703" spans="1:5" x14ac:dyDescent="0.25">
      <c r="A703" s="19" t="s">
        <v>971</v>
      </c>
      <c r="B703" s="20" t="s">
        <v>468</v>
      </c>
      <c r="C703" s="21">
        <v>1000</v>
      </c>
      <c r="D703" s="21" t="s">
        <v>19</v>
      </c>
      <c r="E703" s="17" t="s">
        <v>19</v>
      </c>
    </row>
    <row r="704" spans="1:5" x14ac:dyDescent="0.25">
      <c r="A704" s="45" t="s">
        <v>973</v>
      </c>
      <c r="B704" s="46" t="s">
        <v>972</v>
      </c>
      <c r="C704" s="47">
        <v>9597000</v>
      </c>
      <c r="D704" s="47">
        <v>4640198.82</v>
      </c>
      <c r="E704" s="44">
        <f t="shared" si="11"/>
        <v>48.350513910597066</v>
      </c>
    </row>
    <row r="705" spans="1:5" ht="30" x14ac:dyDescent="0.25">
      <c r="A705" s="19" t="s">
        <v>974</v>
      </c>
      <c r="B705" s="20" t="s">
        <v>748</v>
      </c>
      <c r="C705" s="21">
        <v>9597000</v>
      </c>
      <c r="D705" s="21">
        <v>4640198.82</v>
      </c>
      <c r="E705" s="17">
        <f t="shared" si="11"/>
        <v>48.350513910597066</v>
      </c>
    </row>
    <row r="706" spans="1:5" ht="30" x14ac:dyDescent="0.25">
      <c r="A706" s="19" t="s">
        <v>976</v>
      </c>
      <c r="B706" s="20" t="s">
        <v>975</v>
      </c>
      <c r="C706" s="21">
        <v>9597000</v>
      </c>
      <c r="D706" s="21">
        <v>4640198.82</v>
      </c>
      <c r="E706" s="17">
        <f t="shared" si="11"/>
        <v>48.350513910597066</v>
      </c>
    </row>
    <row r="707" spans="1:5" x14ac:dyDescent="0.25">
      <c r="A707" s="19" t="s">
        <v>978</v>
      </c>
      <c r="B707" s="20" t="s">
        <v>977</v>
      </c>
      <c r="C707" s="21">
        <v>9597000</v>
      </c>
      <c r="D707" s="21">
        <v>4640198.82</v>
      </c>
      <c r="E707" s="17">
        <f t="shared" si="11"/>
        <v>48.350513910597066</v>
      </c>
    </row>
    <row r="708" spans="1:5" ht="86.25" x14ac:dyDescent="0.25">
      <c r="A708" s="45" t="s">
        <v>980</v>
      </c>
      <c r="B708" s="46" t="s">
        <v>979</v>
      </c>
      <c r="C708" s="47">
        <v>888400</v>
      </c>
      <c r="D708" s="47">
        <v>228725.65</v>
      </c>
      <c r="E708" s="44">
        <f t="shared" si="11"/>
        <v>25.745795812696983</v>
      </c>
    </row>
    <row r="709" spans="1:5" ht="30" x14ac:dyDescent="0.25">
      <c r="A709" s="19" t="s">
        <v>981</v>
      </c>
      <c r="B709" s="20" t="s">
        <v>748</v>
      </c>
      <c r="C709" s="21">
        <v>888400</v>
      </c>
      <c r="D709" s="21">
        <v>228725.65</v>
      </c>
      <c r="E709" s="17">
        <f t="shared" si="11"/>
        <v>25.745795812696983</v>
      </c>
    </row>
    <row r="710" spans="1:5" ht="30" x14ac:dyDescent="0.25">
      <c r="A710" s="19" t="s">
        <v>982</v>
      </c>
      <c r="B710" s="20" t="s">
        <v>975</v>
      </c>
      <c r="C710" s="21">
        <v>888400</v>
      </c>
      <c r="D710" s="21">
        <v>228725.65</v>
      </c>
      <c r="E710" s="17">
        <f t="shared" si="11"/>
        <v>25.745795812696983</v>
      </c>
    </row>
    <row r="711" spans="1:5" ht="30" x14ac:dyDescent="0.25">
      <c r="A711" s="19" t="s">
        <v>984</v>
      </c>
      <c r="B711" s="20" t="s">
        <v>983</v>
      </c>
      <c r="C711" s="21">
        <v>888400</v>
      </c>
      <c r="D711" s="21">
        <v>228725.65</v>
      </c>
      <c r="E711" s="17">
        <f t="shared" si="11"/>
        <v>25.745795812696983</v>
      </c>
    </row>
    <row r="712" spans="1:5" ht="60" x14ac:dyDescent="0.25">
      <c r="A712" s="19" t="s">
        <v>986</v>
      </c>
      <c r="B712" s="20" t="s">
        <v>985</v>
      </c>
      <c r="C712" s="21">
        <v>5693000</v>
      </c>
      <c r="D712" s="21">
        <v>2778542</v>
      </c>
      <c r="E712" s="17">
        <f t="shared" si="11"/>
        <v>48.806288424380817</v>
      </c>
    </row>
    <row r="713" spans="1:5" ht="30" x14ac:dyDescent="0.25">
      <c r="A713" s="19" t="s">
        <v>987</v>
      </c>
      <c r="B713" s="20" t="s">
        <v>748</v>
      </c>
      <c r="C713" s="21">
        <v>5693000</v>
      </c>
      <c r="D713" s="21">
        <v>2778542</v>
      </c>
      <c r="E713" s="17">
        <f t="shared" si="11"/>
        <v>48.806288424380817</v>
      </c>
    </row>
    <row r="714" spans="1:5" ht="30" x14ac:dyDescent="0.25">
      <c r="A714" s="19" t="s">
        <v>988</v>
      </c>
      <c r="B714" s="20" t="s">
        <v>975</v>
      </c>
      <c r="C714" s="21">
        <v>5693000</v>
      </c>
      <c r="D714" s="21">
        <v>2778542</v>
      </c>
      <c r="E714" s="17">
        <f t="shared" si="11"/>
        <v>48.806288424380817</v>
      </c>
    </row>
    <row r="715" spans="1:5" ht="30" x14ac:dyDescent="0.25">
      <c r="A715" s="19" t="s">
        <v>989</v>
      </c>
      <c r="B715" s="20" t="s">
        <v>983</v>
      </c>
      <c r="C715" s="21">
        <v>5693000</v>
      </c>
      <c r="D715" s="21">
        <v>2778542</v>
      </c>
      <c r="E715" s="17">
        <f t="shared" si="11"/>
        <v>48.806288424380817</v>
      </c>
    </row>
    <row r="716" spans="1:5" ht="57.75" x14ac:dyDescent="0.25">
      <c r="A716" s="45" t="s">
        <v>991</v>
      </c>
      <c r="B716" s="46" t="s">
        <v>990</v>
      </c>
      <c r="C716" s="47">
        <v>4254000</v>
      </c>
      <c r="D716" s="47">
        <v>3044232.25</v>
      </c>
      <c r="E716" s="44">
        <f t="shared" si="11"/>
        <v>71.56164198401504</v>
      </c>
    </row>
    <row r="717" spans="1:5" ht="30" x14ac:dyDescent="0.25">
      <c r="A717" s="19" t="s">
        <v>992</v>
      </c>
      <c r="B717" s="20" t="s">
        <v>748</v>
      </c>
      <c r="C717" s="21">
        <v>4254000</v>
      </c>
      <c r="D717" s="21">
        <v>3044232.25</v>
      </c>
      <c r="E717" s="17">
        <f t="shared" si="11"/>
        <v>71.56164198401504</v>
      </c>
    </row>
    <row r="718" spans="1:5" ht="30" x14ac:dyDescent="0.25">
      <c r="A718" s="19" t="s">
        <v>993</v>
      </c>
      <c r="B718" s="20" t="s">
        <v>750</v>
      </c>
      <c r="C718" s="21">
        <v>4254000</v>
      </c>
      <c r="D718" s="21">
        <v>3044232.25</v>
      </c>
      <c r="E718" s="17">
        <f t="shared" si="11"/>
        <v>71.56164198401504</v>
      </c>
    </row>
    <row r="719" spans="1:5" ht="30" x14ac:dyDescent="0.25">
      <c r="A719" s="19" t="s">
        <v>995</v>
      </c>
      <c r="B719" s="20" t="s">
        <v>994</v>
      </c>
      <c r="C719" s="21">
        <v>4254000</v>
      </c>
      <c r="D719" s="21">
        <v>3044232.25</v>
      </c>
      <c r="E719" s="17">
        <f t="shared" si="11"/>
        <v>71.56164198401504</v>
      </c>
    </row>
    <row r="720" spans="1:5" ht="57.75" x14ac:dyDescent="0.25">
      <c r="A720" s="45" t="s">
        <v>997</v>
      </c>
      <c r="B720" s="46" t="s">
        <v>996</v>
      </c>
      <c r="C720" s="47">
        <v>11387000</v>
      </c>
      <c r="D720" s="47">
        <v>4256887.5</v>
      </c>
      <c r="E720" s="44">
        <f t="shared" si="11"/>
        <v>37.383749012031267</v>
      </c>
    </row>
    <row r="721" spans="1:5" ht="30" x14ac:dyDescent="0.25">
      <c r="A721" s="19" t="s">
        <v>998</v>
      </c>
      <c r="B721" s="20" t="s">
        <v>748</v>
      </c>
      <c r="C721" s="21">
        <v>11387000</v>
      </c>
      <c r="D721" s="21">
        <v>4256887.5</v>
      </c>
      <c r="E721" s="17">
        <f t="shared" si="11"/>
        <v>37.383749012031267</v>
      </c>
    </row>
    <row r="722" spans="1:5" ht="30" x14ac:dyDescent="0.25">
      <c r="A722" s="19" t="s">
        <v>999</v>
      </c>
      <c r="B722" s="20" t="s">
        <v>975</v>
      </c>
      <c r="C722" s="21">
        <v>11387000</v>
      </c>
      <c r="D722" s="21">
        <v>4256887.5</v>
      </c>
      <c r="E722" s="17">
        <f t="shared" si="11"/>
        <v>37.383749012031267</v>
      </c>
    </row>
    <row r="723" spans="1:5" ht="30" x14ac:dyDescent="0.25">
      <c r="A723" s="19" t="s">
        <v>1000</v>
      </c>
      <c r="B723" s="20" t="s">
        <v>983</v>
      </c>
      <c r="C723" s="21">
        <v>11387000</v>
      </c>
      <c r="D723" s="21">
        <v>4256887.5</v>
      </c>
      <c r="E723" s="17">
        <f t="shared" si="11"/>
        <v>37.383749012031267</v>
      </c>
    </row>
    <row r="724" spans="1:5" ht="43.5" x14ac:dyDescent="0.25">
      <c r="A724" s="45" t="s">
        <v>1002</v>
      </c>
      <c r="B724" s="46" t="s">
        <v>1001</v>
      </c>
      <c r="C724" s="47">
        <v>7496496</v>
      </c>
      <c r="D724" s="47">
        <v>7496496</v>
      </c>
      <c r="E724" s="44">
        <f t="shared" si="11"/>
        <v>100</v>
      </c>
    </row>
    <row r="725" spans="1:5" ht="30" x14ac:dyDescent="0.25">
      <c r="A725" s="19" t="s">
        <v>1003</v>
      </c>
      <c r="B725" s="20" t="s">
        <v>748</v>
      </c>
      <c r="C725" s="21">
        <v>7496496</v>
      </c>
      <c r="D725" s="21">
        <v>7496496</v>
      </c>
      <c r="E725" s="17">
        <f t="shared" si="11"/>
        <v>100</v>
      </c>
    </row>
    <row r="726" spans="1:5" ht="30" x14ac:dyDescent="0.25">
      <c r="A726" s="19" t="s">
        <v>1004</v>
      </c>
      <c r="B726" s="20" t="s">
        <v>750</v>
      </c>
      <c r="C726" s="21">
        <v>7496496</v>
      </c>
      <c r="D726" s="21">
        <v>7496496</v>
      </c>
      <c r="E726" s="17">
        <f t="shared" si="11"/>
        <v>100</v>
      </c>
    </row>
    <row r="727" spans="1:5" x14ac:dyDescent="0.25">
      <c r="A727" s="19" t="s">
        <v>1006</v>
      </c>
      <c r="B727" s="20" t="s">
        <v>1005</v>
      </c>
      <c r="C727" s="21">
        <v>7496496</v>
      </c>
      <c r="D727" s="21">
        <v>7496496</v>
      </c>
      <c r="E727" s="17">
        <f t="shared" si="11"/>
        <v>100</v>
      </c>
    </row>
    <row r="728" spans="1:5" ht="100.5" x14ac:dyDescent="0.25">
      <c r="A728" s="45" t="s">
        <v>1008</v>
      </c>
      <c r="B728" s="46" t="s">
        <v>1007</v>
      </c>
      <c r="C728" s="47">
        <v>1073000</v>
      </c>
      <c r="D728" s="47">
        <v>600000</v>
      </c>
      <c r="E728" s="44">
        <f t="shared" si="11"/>
        <v>55.917986952469711</v>
      </c>
    </row>
    <row r="729" spans="1:5" ht="45" x14ac:dyDescent="0.25">
      <c r="A729" s="19" t="s">
        <v>1010</v>
      </c>
      <c r="B729" s="20" t="s">
        <v>1009</v>
      </c>
      <c r="C729" s="21">
        <v>1073000</v>
      </c>
      <c r="D729" s="21">
        <v>600000</v>
      </c>
      <c r="E729" s="17">
        <f t="shared" si="11"/>
        <v>55.917986952469711</v>
      </c>
    </row>
    <row r="730" spans="1:5" ht="60" x14ac:dyDescent="0.25">
      <c r="A730" s="19" t="s">
        <v>1012</v>
      </c>
      <c r="B730" s="20" t="s">
        <v>1011</v>
      </c>
      <c r="C730" s="21">
        <v>1073000</v>
      </c>
      <c r="D730" s="21">
        <v>600000</v>
      </c>
      <c r="E730" s="17">
        <f t="shared" si="11"/>
        <v>55.917986952469711</v>
      </c>
    </row>
    <row r="731" spans="1:5" ht="30" x14ac:dyDescent="0.25">
      <c r="A731" s="19" t="s">
        <v>1014</v>
      </c>
      <c r="B731" s="20" t="s">
        <v>1013</v>
      </c>
      <c r="C731" s="21">
        <v>1073000</v>
      </c>
      <c r="D731" s="21">
        <v>600000</v>
      </c>
      <c r="E731" s="17">
        <f t="shared" si="11"/>
        <v>55.917986952469711</v>
      </c>
    </row>
    <row r="732" spans="1:5" ht="72" x14ac:dyDescent="0.25">
      <c r="A732" s="45" t="s">
        <v>1016</v>
      </c>
      <c r="B732" s="46" t="s">
        <v>1015</v>
      </c>
      <c r="C732" s="47">
        <v>664000</v>
      </c>
      <c r="D732" s="47">
        <v>335000</v>
      </c>
      <c r="E732" s="44">
        <f t="shared" si="11"/>
        <v>50.451807228915655</v>
      </c>
    </row>
    <row r="733" spans="1:5" ht="45" x14ac:dyDescent="0.25">
      <c r="A733" s="19" t="s">
        <v>1017</v>
      </c>
      <c r="B733" s="20" t="s">
        <v>1009</v>
      </c>
      <c r="C733" s="21">
        <v>664000</v>
      </c>
      <c r="D733" s="21">
        <v>335000</v>
      </c>
      <c r="E733" s="17">
        <f t="shared" si="11"/>
        <v>50.451807228915655</v>
      </c>
    </row>
    <row r="734" spans="1:5" ht="60" x14ac:dyDescent="0.25">
      <c r="A734" s="19" t="s">
        <v>1018</v>
      </c>
      <c r="B734" s="20" t="s">
        <v>1011</v>
      </c>
      <c r="C734" s="21">
        <v>664000</v>
      </c>
      <c r="D734" s="21">
        <v>335000</v>
      </c>
      <c r="E734" s="17">
        <f t="shared" si="11"/>
        <v>50.451807228915655</v>
      </c>
    </row>
    <row r="735" spans="1:5" ht="30" x14ac:dyDescent="0.25">
      <c r="A735" s="19" t="s">
        <v>1019</v>
      </c>
      <c r="B735" s="20" t="s">
        <v>1013</v>
      </c>
      <c r="C735" s="21">
        <v>664000</v>
      </c>
      <c r="D735" s="21">
        <v>335000</v>
      </c>
      <c r="E735" s="17">
        <f t="shared" si="11"/>
        <v>50.451807228915655</v>
      </c>
    </row>
    <row r="736" spans="1:5" ht="29.25" x14ac:dyDescent="0.25">
      <c r="A736" s="45" t="s">
        <v>1020</v>
      </c>
      <c r="B736" s="46" t="s">
        <v>518</v>
      </c>
      <c r="C736" s="47">
        <v>56945800</v>
      </c>
      <c r="D736" s="47">
        <v>25178226.719999999</v>
      </c>
      <c r="E736" s="44">
        <f t="shared" si="11"/>
        <v>44.21437001499671</v>
      </c>
    </row>
    <row r="737" spans="1:5" ht="75" x14ac:dyDescent="0.25">
      <c r="A737" s="19" t="s">
        <v>1021</v>
      </c>
      <c r="B737" s="20" t="s">
        <v>421</v>
      </c>
      <c r="C737" s="21">
        <v>27058000</v>
      </c>
      <c r="D737" s="21">
        <v>13528224.68</v>
      </c>
      <c r="E737" s="17">
        <f t="shared" si="11"/>
        <v>49.997134599748691</v>
      </c>
    </row>
    <row r="738" spans="1:5" ht="30" x14ac:dyDescent="0.25">
      <c r="A738" s="19" t="s">
        <v>1022</v>
      </c>
      <c r="B738" s="20" t="s">
        <v>521</v>
      </c>
      <c r="C738" s="21">
        <v>27058000</v>
      </c>
      <c r="D738" s="21">
        <v>13528224.68</v>
      </c>
      <c r="E738" s="17">
        <f t="shared" si="11"/>
        <v>49.997134599748691</v>
      </c>
    </row>
    <row r="739" spans="1:5" x14ac:dyDescent="0.25">
      <c r="A739" s="19" t="s">
        <v>1023</v>
      </c>
      <c r="B739" s="20" t="s">
        <v>523</v>
      </c>
      <c r="C739" s="21">
        <v>20781000</v>
      </c>
      <c r="D739" s="21">
        <v>10399993.74</v>
      </c>
      <c r="E739" s="17">
        <f t="shared" si="11"/>
        <v>50.045684711996543</v>
      </c>
    </row>
    <row r="740" spans="1:5" ht="45" x14ac:dyDescent="0.25">
      <c r="A740" s="19" t="s">
        <v>1024</v>
      </c>
      <c r="B740" s="20" t="s">
        <v>525</v>
      </c>
      <c r="C740" s="21">
        <v>6277000</v>
      </c>
      <c r="D740" s="21">
        <v>3128230.94</v>
      </c>
      <c r="E740" s="17">
        <f t="shared" si="11"/>
        <v>49.836401784291859</v>
      </c>
    </row>
    <row r="741" spans="1:5" ht="30" x14ac:dyDescent="0.25">
      <c r="A741" s="19" t="s">
        <v>1025</v>
      </c>
      <c r="B741" s="20" t="s">
        <v>432</v>
      </c>
      <c r="C741" s="21">
        <v>23487800</v>
      </c>
      <c r="D741" s="21">
        <v>11223778.609999999</v>
      </c>
      <c r="E741" s="17">
        <f t="shared" ref="E741:E785" si="12">D741/C741*100</f>
        <v>47.785567869276811</v>
      </c>
    </row>
    <row r="742" spans="1:5" ht="30" x14ac:dyDescent="0.25">
      <c r="A742" s="19" t="s">
        <v>1026</v>
      </c>
      <c r="B742" s="20" t="s">
        <v>434</v>
      </c>
      <c r="C742" s="21">
        <v>23487800</v>
      </c>
      <c r="D742" s="21">
        <v>11223778.609999999</v>
      </c>
      <c r="E742" s="17">
        <f t="shared" si="12"/>
        <v>47.785567869276811</v>
      </c>
    </row>
    <row r="743" spans="1:5" x14ac:dyDescent="0.25">
      <c r="A743" s="19" t="s">
        <v>1027</v>
      </c>
      <c r="B743" s="20" t="s">
        <v>436</v>
      </c>
      <c r="C743" s="21">
        <v>16387800</v>
      </c>
      <c r="D743" s="21">
        <v>7616869.0599999996</v>
      </c>
      <c r="E743" s="17">
        <f t="shared" si="12"/>
        <v>46.478899303140139</v>
      </c>
    </row>
    <row r="744" spans="1:5" x14ac:dyDescent="0.25">
      <c r="A744" s="19" t="s">
        <v>1028</v>
      </c>
      <c r="B744" s="20" t="s">
        <v>460</v>
      </c>
      <c r="C744" s="21">
        <v>7100000</v>
      </c>
      <c r="D744" s="21">
        <v>3606909.55</v>
      </c>
      <c r="E744" s="17">
        <f t="shared" si="12"/>
        <v>50.801542957746484</v>
      </c>
    </row>
    <row r="745" spans="1:5" x14ac:dyDescent="0.25">
      <c r="A745" s="19" t="s">
        <v>1029</v>
      </c>
      <c r="B745" s="20" t="s">
        <v>462</v>
      </c>
      <c r="C745" s="21">
        <v>6400000</v>
      </c>
      <c r="D745" s="21">
        <v>426223.43</v>
      </c>
      <c r="E745" s="17">
        <f t="shared" si="12"/>
        <v>6.6597410937500001</v>
      </c>
    </row>
    <row r="746" spans="1:5" x14ac:dyDescent="0.25">
      <c r="A746" s="19" t="s">
        <v>1030</v>
      </c>
      <c r="B746" s="20" t="s">
        <v>464</v>
      </c>
      <c r="C746" s="21">
        <v>6400000</v>
      </c>
      <c r="D746" s="21">
        <v>426223.43</v>
      </c>
      <c r="E746" s="17">
        <f t="shared" si="12"/>
        <v>6.6597410937500001</v>
      </c>
    </row>
    <row r="747" spans="1:5" ht="30" x14ac:dyDescent="0.25">
      <c r="A747" s="19" t="s">
        <v>1031</v>
      </c>
      <c r="B747" s="20" t="s">
        <v>466</v>
      </c>
      <c r="C747" s="21">
        <v>6395600</v>
      </c>
      <c r="D747" s="21">
        <v>422976</v>
      </c>
      <c r="E747" s="17">
        <f t="shared" si="12"/>
        <v>6.6135468134342359</v>
      </c>
    </row>
    <row r="748" spans="1:5" x14ac:dyDescent="0.25">
      <c r="A748" s="19" t="s">
        <v>1032</v>
      </c>
      <c r="B748" s="20" t="s">
        <v>470</v>
      </c>
      <c r="C748" s="21">
        <v>4400</v>
      </c>
      <c r="D748" s="21">
        <v>3247.43</v>
      </c>
      <c r="E748" s="17">
        <f t="shared" si="12"/>
        <v>73.805227272727265</v>
      </c>
    </row>
    <row r="749" spans="1:5" ht="29.25" x14ac:dyDescent="0.25">
      <c r="A749" s="45" t="s">
        <v>1034</v>
      </c>
      <c r="B749" s="46" t="s">
        <v>1033</v>
      </c>
      <c r="C749" s="47">
        <v>2120000</v>
      </c>
      <c r="D749" s="47">
        <v>912967.39</v>
      </c>
      <c r="E749" s="44">
        <f t="shared" si="12"/>
        <v>43.064499528301887</v>
      </c>
    </row>
    <row r="750" spans="1:5" ht="30" x14ac:dyDescent="0.25">
      <c r="A750" s="19" t="s">
        <v>1035</v>
      </c>
      <c r="B750" s="20" t="s">
        <v>432</v>
      </c>
      <c r="C750" s="21">
        <v>1720000</v>
      </c>
      <c r="D750" s="21">
        <v>632667.39</v>
      </c>
      <c r="E750" s="17">
        <f t="shared" si="12"/>
        <v>36.782987790697675</v>
      </c>
    </row>
    <row r="751" spans="1:5" ht="30" x14ac:dyDescent="0.25">
      <c r="A751" s="19" t="s">
        <v>1036</v>
      </c>
      <c r="B751" s="20" t="s">
        <v>434</v>
      </c>
      <c r="C751" s="21">
        <v>1720000</v>
      </c>
      <c r="D751" s="21">
        <v>632667.39</v>
      </c>
      <c r="E751" s="17">
        <f t="shared" si="12"/>
        <v>36.782987790697675</v>
      </c>
    </row>
    <row r="752" spans="1:5" x14ac:dyDescent="0.25">
      <c r="A752" s="19" t="s">
        <v>1037</v>
      </c>
      <c r="B752" s="20" t="s">
        <v>436</v>
      </c>
      <c r="C752" s="21">
        <v>1720000</v>
      </c>
      <c r="D752" s="21">
        <v>632667.39</v>
      </c>
      <c r="E752" s="17">
        <f t="shared" si="12"/>
        <v>36.782987790697675</v>
      </c>
    </row>
    <row r="753" spans="1:5" x14ac:dyDescent="0.25">
      <c r="A753" s="19" t="s">
        <v>1038</v>
      </c>
      <c r="B753" s="20" t="s">
        <v>462</v>
      </c>
      <c r="C753" s="21">
        <v>400000</v>
      </c>
      <c r="D753" s="21">
        <v>280300</v>
      </c>
      <c r="E753" s="17">
        <f t="shared" si="12"/>
        <v>70.075000000000003</v>
      </c>
    </row>
    <row r="754" spans="1:5" x14ac:dyDescent="0.25">
      <c r="A754" s="19" t="s">
        <v>1039</v>
      </c>
      <c r="B754" s="20" t="s">
        <v>464</v>
      </c>
      <c r="C754" s="21">
        <v>400000</v>
      </c>
      <c r="D754" s="21">
        <v>280300</v>
      </c>
      <c r="E754" s="17">
        <f t="shared" si="12"/>
        <v>70.075000000000003</v>
      </c>
    </row>
    <row r="755" spans="1:5" x14ac:dyDescent="0.25">
      <c r="A755" s="19" t="s">
        <v>1040</v>
      </c>
      <c r="B755" s="20" t="s">
        <v>470</v>
      </c>
      <c r="C755" s="21">
        <v>400000</v>
      </c>
      <c r="D755" s="21">
        <v>280300</v>
      </c>
      <c r="E755" s="17">
        <f t="shared" si="12"/>
        <v>70.075000000000003</v>
      </c>
    </row>
    <row r="756" spans="1:5" ht="43.5" x14ac:dyDescent="0.25">
      <c r="A756" s="45" t="s">
        <v>1042</v>
      </c>
      <c r="B756" s="46" t="s">
        <v>1041</v>
      </c>
      <c r="C756" s="47">
        <v>2582700</v>
      </c>
      <c r="D756" s="47">
        <v>1075623.1200000001</v>
      </c>
      <c r="E756" s="44">
        <f t="shared" si="12"/>
        <v>41.647234289696833</v>
      </c>
    </row>
    <row r="757" spans="1:5" ht="30" x14ac:dyDescent="0.25">
      <c r="A757" s="19" t="s">
        <v>1043</v>
      </c>
      <c r="B757" s="20" t="s">
        <v>432</v>
      </c>
      <c r="C757" s="21">
        <v>2582700</v>
      </c>
      <c r="D757" s="21">
        <v>1075623.1200000001</v>
      </c>
      <c r="E757" s="17">
        <f t="shared" si="12"/>
        <v>41.647234289696833</v>
      </c>
    </row>
    <row r="758" spans="1:5" ht="30" x14ac:dyDescent="0.25">
      <c r="A758" s="19" t="s">
        <v>1044</v>
      </c>
      <c r="B758" s="20" t="s">
        <v>434</v>
      </c>
      <c r="C758" s="21">
        <v>2582700</v>
      </c>
      <c r="D758" s="21">
        <v>1075623.1200000001</v>
      </c>
      <c r="E758" s="17">
        <f t="shared" si="12"/>
        <v>41.647234289696833</v>
      </c>
    </row>
    <row r="759" spans="1:5" x14ac:dyDescent="0.25">
      <c r="A759" s="19" t="s">
        <v>1045</v>
      </c>
      <c r="B759" s="20" t="s">
        <v>436</v>
      </c>
      <c r="C759" s="21">
        <v>2582700</v>
      </c>
      <c r="D759" s="21">
        <v>1075623.1200000001</v>
      </c>
      <c r="E759" s="17">
        <f t="shared" si="12"/>
        <v>41.647234289696833</v>
      </c>
    </row>
    <row r="760" spans="1:5" ht="30" x14ac:dyDescent="0.25">
      <c r="A760" s="19" t="s">
        <v>1047</v>
      </c>
      <c r="B760" s="20" t="s">
        <v>1046</v>
      </c>
      <c r="C760" s="21">
        <v>13000</v>
      </c>
      <c r="D760" s="21" t="s">
        <v>19</v>
      </c>
      <c r="E760" s="17" t="s">
        <v>19</v>
      </c>
    </row>
    <row r="761" spans="1:5" ht="30" x14ac:dyDescent="0.25">
      <c r="A761" s="19" t="s">
        <v>1049</v>
      </c>
      <c r="B761" s="20" t="s">
        <v>1048</v>
      </c>
      <c r="C761" s="21">
        <v>13000</v>
      </c>
      <c r="D761" s="21" t="s">
        <v>19</v>
      </c>
      <c r="E761" s="17" t="s">
        <v>19</v>
      </c>
    </row>
    <row r="762" spans="1:5" x14ac:dyDescent="0.25">
      <c r="A762" s="19" t="s">
        <v>1051</v>
      </c>
      <c r="B762" s="20" t="s">
        <v>1050</v>
      </c>
      <c r="C762" s="21">
        <v>13000</v>
      </c>
      <c r="D762" s="21" t="s">
        <v>19</v>
      </c>
      <c r="E762" s="17" t="s">
        <v>19</v>
      </c>
    </row>
    <row r="763" spans="1:5" ht="29.25" x14ac:dyDescent="0.25">
      <c r="A763" s="45" t="s">
        <v>1053</v>
      </c>
      <c r="B763" s="46" t="s">
        <v>1052</v>
      </c>
      <c r="C763" s="47">
        <v>13071000</v>
      </c>
      <c r="D763" s="47">
        <v>6535800</v>
      </c>
      <c r="E763" s="44">
        <f t="shared" si="12"/>
        <v>50.002295157218271</v>
      </c>
    </row>
    <row r="764" spans="1:5" x14ac:dyDescent="0.25">
      <c r="A764" s="19" t="s">
        <v>1054</v>
      </c>
      <c r="B764" s="20" t="s">
        <v>601</v>
      </c>
      <c r="C764" s="21">
        <v>13071000</v>
      </c>
      <c r="D764" s="21">
        <v>6535800</v>
      </c>
      <c r="E764" s="17">
        <f t="shared" si="12"/>
        <v>50.002295157218271</v>
      </c>
    </row>
    <row r="765" spans="1:5" x14ac:dyDescent="0.25">
      <c r="A765" s="19" t="s">
        <v>1056</v>
      </c>
      <c r="B765" s="20" t="s">
        <v>1055</v>
      </c>
      <c r="C765" s="21">
        <v>13071000</v>
      </c>
      <c r="D765" s="21">
        <v>6535800</v>
      </c>
      <c r="E765" s="17">
        <f t="shared" si="12"/>
        <v>50.002295157218271</v>
      </c>
    </row>
    <row r="766" spans="1:5" ht="30" x14ac:dyDescent="0.25">
      <c r="A766" s="19" t="s">
        <v>1057</v>
      </c>
      <c r="B766" s="20" t="s">
        <v>325</v>
      </c>
      <c r="C766" s="21">
        <v>13071000</v>
      </c>
      <c r="D766" s="21">
        <v>6535800</v>
      </c>
      <c r="E766" s="17">
        <f t="shared" si="12"/>
        <v>50.002295157218271</v>
      </c>
    </row>
    <row r="767" spans="1:5" ht="29.25" x14ac:dyDescent="0.25">
      <c r="A767" s="45" t="s">
        <v>1059</v>
      </c>
      <c r="B767" s="46" t="s">
        <v>1058</v>
      </c>
      <c r="C767" s="47">
        <v>18237000</v>
      </c>
      <c r="D767" s="47">
        <v>11510000</v>
      </c>
      <c r="E767" s="44">
        <f t="shared" si="12"/>
        <v>63.113450677194713</v>
      </c>
    </row>
    <row r="768" spans="1:5" x14ac:dyDescent="0.25">
      <c r="A768" s="19" t="s">
        <v>1060</v>
      </c>
      <c r="B768" s="20" t="s">
        <v>601</v>
      </c>
      <c r="C768" s="21">
        <v>18237000</v>
      </c>
      <c r="D768" s="21">
        <v>11510000</v>
      </c>
      <c r="E768" s="17">
        <f t="shared" si="12"/>
        <v>63.113450677194713</v>
      </c>
    </row>
    <row r="769" spans="1:5" x14ac:dyDescent="0.25">
      <c r="A769" s="19" t="s">
        <v>1061</v>
      </c>
      <c r="B769" s="20" t="s">
        <v>1055</v>
      </c>
      <c r="C769" s="21">
        <v>18237000</v>
      </c>
      <c r="D769" s="21">
        <v>11510000</v>
      </c>
      <c r="E769" s="17">
        <f t="shared" si="12"/>
        <v>63.113450677194713</v>
      </c>
    </row>
    <row r="770" spans="1:5" ht="30" x14ac:dyDescent="0.25">
      <c r="A770" s="19" t="s">
        <v>1062</v>
      </c>
      <c r="B770" s="20" t="s">
        <v>325</v>
      </c>
      <c r="C770" s="21">
        <v>18237000</v>
      </c>
      <c r="D770" s="21">
        <v>11510000</v>
      </c>
      <c r="E770" s="17">
        <f t="shared" si="12"/>
        <v>63.113450677194713</v>
      </c>
    </row>
    <row r="771" spans="1:5" ht="43.5" x14ac:dyDescent="0.25">
      <c r="A771" s="45" t="s">
        <v>1064</v>
      </c>
      <c r="B771" s="46" t="s">
        <v>1063</v>
      </c>
      <c r="C771" s="47">
        <v>10200000</v>
      </c>
      <c r="D771" s="47">
        <v>6110000</v>
      </c>
      <c r="E771" s="44">
        <f t="shared" si="12"/>
        <v>59.901960784313722</v>
      </c>
    </row>
    <row r="772" spans="1:5" x14ac:dyDescent="0.25">
      <c r="A772" s="19" t="s">
        <v>1065</v>
      </c>
      <c r="B772" s="20" t="s">
        <v>601</v>
      </c>
      <c r="C772" s="21">
        <v>10200000</v>
      </c>
      <c r="D772" s="21">
        <v>6110000</v>
      </c>
      <c r="E772" s="17">
        <f t="shared" si="12"/>
        <v>59.901960784313722</v>
      </c>
    </row>
    <row r="773" spans="1:5" x14ac:dyDescent="0.25">
      <c r="A773" s="19" t="s">
        <v>1066</v>
      </c>
      <c r="B773" s="20" t="s">
        <v>381</v>
      </c>
      <c r="C773" s="21">
        <v>10200000</v>
      </c>
      <c r="D773" s="21">
        <v>6110000</v>
      </c>
      <c r="E773" s="17">
        <f t="shared" si="12"/>
        <v>59.901960784313722</v>
      </c>
    </row>
    <row r="774" spans="1:5" ht="29.25" x14ac:dyDescent="0.25">
      <c r="A774" s="45" t="s">
        <v>1068</v>
      </c>
      <c r="B774" s="46" t="s">
        <v>1067</v>
      </c>
      <c r="C774" s="47">
        <v>1650400</v>
      </c>
      <c r="D774" s="47">
        <v>1550400</v>
      </c>
      <c r="E774" s="44">
        <f t="shared" si="12"/>
        <v>93.940862821134274</v>
      </c>
    </row>
    <row r="775" spans="1:5" x14ac:dyDescent="0.25">
      <c r="A775" s="19" t="s">
        <v>1069</v>
      </c>
      <c r="B775" s="20" t="s">
        <v>601</v>
      </c>
      <c r="C775" s="21">
        <v>1650400</v>
      </c>
      <c r="D775" s="21">
        <v>1550400</v>
      </c>
      <c r="E775" s="17">
        <f t="shared" si="12"/>
        <v>93.940862821134274</v>
      </c>
    </row>
    <row r="776" spans="1:5" x14ac:dyDescent="0.25">
      <c r="A776" s="19" t="s">
        <v>1070</v>
      </c>
      <c r="B776" s="20" t="s">
        <v>381</v>
      </c>
      <c r="C776" s="21">
        <v>1650400</v>
      </c>
      <c r="D776" s="21">
        <v>1550400</v>
      </c>
      <c r="E776" s="17">
        <f t="shared" si="12"/>
        <v>93.940862821134274</v>
      </c>
    </row>
    <row r="777" spans="1:5" ht="72" x14ac:dyDescent="0.25">
      <c r="A777" s="45" t="s">
        <v>1072</v>
      </c>
      <c r="B777" s="46" t="s">
        <v>1071</v>
      </c>
      <c r="C777" s="47">
        <v>2000000</v>
      </c>
      <c r="D777" s="47">
        <v>1888874.8</v>
      </c>
      <c r="E777" s="44">
        <f t="shared" si="12"/>
        <v>94.443739999999991</v>
      </c>
    </row>
    <row r="778" spans="1:5" x14ac:dyDescent="0.25">
      <c r="A778" s="19" t="s">
        <v>1073</v>
      </c>
      <c r="B778" s="20" t="s">
        <v>601</v>
      </c>
      <c r="C778" s="21">
        <v>2000000</v>
      </c>
      <c r="D778" s="21">
        <v>1888874.8</v>
      </c>
      <c r="E778" s="17">
        <f t="shared" si="12"/>
        <v>94.443739999999991</v>
      </c>
    </row>
    <row r="779" spans="1:5" x14ac:dyDescent="0.25">
      <c r="A779" s="19" t="s">
        <v>1074</v>
      </c>
      <c r="B779" s="20" t="s">
        <v>381</v>
      </c>
      <c r="C779" s="21">
        <v>2000000</v>
      </c>
      <c r="D779" s="21">
        <v>1888874.8</v>
      </c>
      <c r="E779" s="17">
        <f t="shared" si="12"/>
        <v>94.443739999999991</v>
      </c>
    </row>
    <row r="780" spans="1:5" ht="90" x14ac:dyDescent="0.25">
      <c r="A780" s="19" t="s">
        <v>1076</v>
      </c>
      <c r="B780" s="20" t="s">
        <v>1075</v>
      </c>
      <c r="C780" s="21">
        <v>600000</v>
      </c>
      <c r="D780" s="21" t="s">
        <v>19</v>
      </c>
      <c r="E780" s="17" t="s">
        <v>19</v>
      </c>
    </row>
    <row r="781" spans="1:5" x14ac:dyDescent="0.25">
      <c r="A781" s="19" t="s">
        <v>1077</v>
      </c>
      <c r="B781" s="20" t="s">
        <v>601</v>
      </c>
      <c r="C781" s="21">
        <v>600000</v>
      </c>
      <c r="D781" s="21" t="s">
        <v>19</v>
      </c>
      <c r="E781" s="17" t="s">
        <v>19</v>
      </c>
    </row>
    <row r="782" spans="1:5" x14ac:dyDescent="0.25">
      <c r="A782" s="19" t="s">
        <v>1078</v>
      </c>
      <c r="B782" s="20" t="s">
        <v>381</v>
      </c>
      <c r="C782" s="21">
        <v>600000</v>
      </c>
      <c r="D782" s="21" t="s">
        <v>19</v>
      </c>
      <c r="E782" s="17" t="s">
        <v>19</v>
      </c>
    </row>
    <row r="783" spans="1:5" ht="29.25" x14ac:dyDescent="0.25">
      <c r="A783" s="45" t="s">
        <v>1080</v>
      </c>
      <c r="B783" s="46" t="s">
        <v>1079</v>
      </c>
      <c r="C783" s="47">
        <v>2993000</v>
      </c>
      <c r="D783" s="47">
        <v>695000</v>
      </c>
      <c r="E783" s="44">
        <f t="shared" si="12"/>
        <v>23.220848646842633</v>
      </c>
    </row>
    <row r="784" spans="1:5" x14ac:dyDescent="0.25">
      <c r="A784" s="19" t="s">
        <v>1081</v>
      </c>
      <c r="B784" s="20" t="s">
        <v>601</v>
      </c>
      <c r="C784" s="21">
        <v>2993000</v>
      </c>
      <c r="D784" s="21">
        <v>695000</v>
      </c>
      <c r="E784" s="17">
        <f t="shared" si="12"/>
        <v>23.220848646842633</v>
      </c>
    </row>
    <row r="785" spans="1:5" x14ac:dyDescent="0.25">
      <c r="A785" s="19" t="s">
        <v>1082</v>
      </c>
      <c r="B785" s="20" t="s">
        <v>381</v>
      </c>
      <c r="C785" s="21">
        <v>2993000</v>
      </c>
      <c r="D785" s="21">
        <v>695000</v>
      </c>
      <c r="E785" s="17">
        <f t="shared" si="12"/>
        <v>23.220848646842633</v>
      </c>
    </row>
    <row r="786" spans="1:5" ht="29.25" x14ac:dyDescent="0.25">
      <c r="A786" s="22" t="s">
        <v>6</v>
      </c>
      <c r="B786" s="48" t="s">
        <v>1083</v>
      </c>
      <c r="C786" s="49">
        <v>-206938305.19999999</v>
      </c>
      <c r="D786" s="49">
        <v>86255323.010000005</v>
      </c>
      <c r="E786" s="23" t="s">
        <v>6</v>
      </c>
    </row>
    <row r="787" spans="1:5" ht="29.25" x14ac:dyDescent="0.25">
      <c r="A787" s="24" t="s">
        <v>6</v>
      </c>
      <c r="B787" s="50" t="s">
        <v>1084</v>
      </c>
      <c r="C787" s="40">
        <v>206938305.19999999</v>
      </c>
      <c r="D787" s="40">
        <v>-86255323.010000005</v>
      </c>
      <c r="E787" s="17" t="s">
        <v>19</v>
      </c>
    </row>
    <row r="788" spans="1:5" x14ac:dyDescent="0.25">
      <c r="A788" s="25"/>
      <c r="B788" s="26" t="s">
        <v>7</v>
      </c>
      <c r="C788" s="27"/>
      <c r="D788" s="27"/>
      <c r="E788" s="28"/>
    </row>
    <row r="789" spans="1:5" x14ac:dyDescent="0.25">
      <c r="A789" s="25" t="s">
        <v>6</v>
      </c>
      <c r="B789" s="29" t="s">
        <v>1085</v>
      </c>
      <c r="C789" s="30">
        <v>4060750</v>
      </c>
      <c r="D789" s="30">
        <v>215000</v>
      </c>
      <c r="E789" s="31" t="s">
        <v>19</v>
      </c>
    </row>
    <row r="790" spans="1:5" x14ac:dyDescent="0.25">
      <c r="A790" s="25"/>
      <c r="B790" s="32" t="s">
        <v>1086</v>
      </c>
      <c r="C790" s="27"/>
      <c r="D790" s="27"/>
      <c r="E790" s="28" t="s">
        <v>19</v>
      </c>
    </row>
    <row r="791" spans="1:5" ht="30" x14ac:dyDescent="0.25">
      <c r="A791" s="25" t="s">
        <v>1088</v>
      </c>
      <c r="B791" s="20" t="s">
        <v>1087</v>
      </c>
      <c r="C791" s="30">
        <v>-2046250</v>
      </c>
      <c r="D791" s="30" t="s">
        <v>19</v>
      </c>
      <c r="E791" s="31" t="s">
        <v>19</v>
      </c>
    </row>
    <row r="792" spans="1:5" ht="45" x14ac:dyDescent="0.25">
      <c r="A792" s="25" t="s">
        <v>1090</v>
      </c>
      <c r="B792" s="20" t="s">
        <v>1089</v>
      </c>
      <c r="C792" s="30">
        <v>-2046250</v>
      </c>
      <c r="D792" s="30" t="s">
        <v>19</v>
      </c>
      <c r="E792" s="31" t="s">
        <v>19</v>
      </c>
    </row>
    <row r="793" spans="1:5" ht="45" x14ac:dyDescent="0.25">
      <c r="A793" s="25" t="s">
        <v>1092</v>
      </c>
      <c r="B793" s="20" t="s">
        <v>1091</v>
      </c>
      <c r="C793" s="30">
        <v>-2046250</v>
      </c>
      <c r="D793" s="30" t="s">
        <v>19</v>
      </c>
      <c r="E793" s="31" t="s">
        <v>19</v>
      </c>
    </row>
    <row r="794" spans="1:5" ht="60" x14ac:dyDescent="0.25">
      <c r="A794" s="25" t="s">
        <v>1094</v>
      </c>
      <c r="B794" s="20" t="s">
        <v>1093</v>
      </c>
      <c r="C794" s="30">
        <v>-2046250</v>
      </c>
      <c r="D794" s="30" t="s">
        <v>19</v>
      </c>
      <c r="E794" s="31" t="s">
        <v>19</v>
      </c>
    </row>
    <row r="795" spans="1:5" ht="30" x14ac:dyDescent="0.25">
      <c r="A795" s="25" t="s">
        <v>1096</v>
      </c>
      <c r="B795" s="20" t="s">
        <v>1095</v>
      </c>
      <c r="C795" s="30">
        <v>6107000</v>
      </c>
      <c r="D795" s="30">
        <v>215000</v>
      </c>
      <c r="E795" s="31" t="s">
        <v>19</v>
      </c>
    </row>
    <row r="796" spans="1:5" ht="30" x14ac:dyDescent="0.25">
      <c r="A796" s="25" t="s">
        <v>1098</v>
      </c>
      <c r="B796" s="20" t="s">
        <v>1097</v>
      </c>
      <c r="C796" s="30">
        <v>6107000</v>
      </c>
      <c r="D796" s="30">
        <v>215000</v>
      </c>
      <c r="E796" s="31" t="s">
        <v>19</v>
      </c>
    </row>
    <row r="797" spans="1:5" ht="30" x14ac:dyDescent="0.25">
      <c r="A797" s="25" t="s">
        <v>1100</v>
      </c>
      <c r="B797" s="20" t="s">
        <v>1099</v>
      </c>
      <c r="C797" s="30">
        <v>-10000000</v>
      </c>
      <c r="D797" s="30">
        <v>-2180000</v>
      </c>
      <c r="E797" s="31" t="s">
        <v>19</v>
      </c>
    </row>
    <row r="798" spans="1:5" ht="45" x14ac:dyDescent="0.25">
      <c r="A798" s="25" t="s">
        <v>1102</v>
      </c>
      <c r="B798" s="20" t="s">
        <v>1101</v>
      </c>
      <c r="C798" s="30">
        <v>-10000000</v>
      </c>
      <c r="D798" s="30">
        <v>-2180000</v>
      </c>
      <c r="E798" s="31" t="s">
        <v>19</v>
      </c>
    </row>
    <row r="799" spans="1:5" ht="60" x14ac:dyDescent="0.25">
      <c r="A799" s="25" t="s">
        <v>1104</v>
      </c>
      <c r="B799" s="20" t="s">
        <v>1103</v>
      </c>
      <c r="C799" s="30">
        <v>-10000000</v>
      </c>
      <c r="D799" s="30">
        <v>-2180000</v>
      </c>
      <c r="E799" s="31" t="s">
        <v>19</v>
      </c>
    </row>
    <row r="800" spans="1:5" ht="30" x14ac:dyDescent="0.25">
      <c r="A800" s="25" t="s">
        <v>1106</v>
      </c>
      <c r="B800" s="20" t="s">
        <v>1105</v>
      </c>
      <c r="C800" s="30">
        <v>16107000</v>
      </c>
      <c r="D800" s="30">
        <v>2395000</v>
      </c>
      <c r="E800" s="31" t="s">
        <v>19</v>
      </c>
    </row>
    <row r="801" spans="1:5" ht="45" x14ac:dyDescent="0.25">
      <c r="A801" s="25" t="s">
        <v>1108</v>
      </c>
      <c r="B801" s="20" t="s">
        <v>1107</v>
      </c>
      <c r="C801" s="30">
        <v>16107000</v>
      </c>
      <c r="D801" s="30">
        <v>2395000</v>
      </c>
      <c r="E801" s="31" t="s">
        <v>19</v>
      </c>
    </row>
    <row r="802" spans="1:5" ht="60" x14ac:dyDescent="0.25">
      <c r="A802" s="25" t="s">
        <v>1110</v>
      </c>
      <c r="B802" s="20" t="s">
        <v>1109</v>
      </c>
      <c r="C802" s="30">
        <v>16107000</v>
      </c>
      <c r="D802" s="30">
        <v>2395000</v>
      </c>
      <c r="E802" s="31" t="s">
        <v>19</v>
      </c>
    </row>
    <row r="803" spans="1:5" x14ac:dyDescent="0.25">
      <c r="A803" s="25" t="s">
        <v>6</v>
      </c>
      <c r="B803" s="33" t="s">
        <v>1111</v>
      </c>
      <c r="C803" s="30" t="s">
        <v>19</v>
      </c>
      <c r="D803" s="30" t="s">
        <v>19</v>
      </c>
      <c r="E803" s="31" t="s">
        <v>19</v>
      </c>
    </row>
    <row r="804" spans="1:5" x14ac:dyDescent="0.25">
      <c r="A804" s="25"/>
      <c r="B804" s="34" t="s">
        <v>1086</v>
      </c>
      <c r="C804" s="27"/>
      <c r="D804" s="27"/>
      <c r="E804" s="28"/>
    </row>
    <row r="805" spans="1:5" x14ac:dyDescent="0.25">
      <c r="A805" s="25"/>
      <c r="B805" s="35" t="s">
        <v>1112</v>
      </c>
      <c r="C805" s="30">
        <v>202877555.19999999</v>
      </c>
      <c r="D805" s="30">
        <v>-86470323.010000005</v>
      </c>
      <c r="E805" s="31" t="s">
        <v>19</v>
      </c>
    </row>
    <row r="806" spans="1:5" ht="30" x14ac:dyDescent="0.25">
      <c r="A806" s="25" t="s">
        <v>1114</v>
      </c>
      <c r="B806" s="36" t="s">
        <v>1113</v>
      </c>
      <c r="C806" s="30">
        <v>202877555.19999999</v>
      </c>
      <c r="D806" s="30">
        <v>-86470323.010000005</v>
      </c>
      <c r="E806" s="31" t="s">
        <v>19</v>
      </c>
    </row>
    <row r="807" spans="1:5" x14ac:dyDescent="0.25">
      <c r="A807" s="25"/>
      <c r="B807" s="33" t="s">
        <v>1115</v>
      </c>
      <c r="C807" s="30">
        <v>-3286951520.8000002</v>
      </c>
      <c r="D807" s="30" t="s">
        <v>19</v>
      </c>
      <c r="E807" s="37" t="s">
        <v>1116</v>
      </c>
    </row>
    <row r="808" spans="1:5" x14ac:dyDescent="0.25">
      <c r="A808" s="25" t="s">
        <v>1118</v>
      </c>
      <c r="B808" s="20" t="s">
        <v>1117</v>
      </c>
      <c r="C808" s="30">
        <v>-3286951520.8000002</v>
      </c>
      <c r="D808" s="30">
        <v>-2417894487.6199999</v>
      </c>
      <c r="E808" s="37" t="s">
        <v>1116</v>
      </c>
    </row>
    <row r="809" spans="1:5" x14ac:dyDescent="0.25">
      <c r="A809" s="25" t="s">
        <v>1120</v>
      </c>
      <c r="B809" s="20" t="s">
        <v>1119</v>
      </c>
      <c r="C809" s="30">
        <v>-3286951520.8000002</v>
      </c>
      <c r="D809" s="30">
        <v>-2417894487.6199999</v>
      </c>
      <c r="E809" s="37" t="s">
        <v>1116</v>
      </c>
    </row>
    <row r="810" spans="1:5" ht="30" x14ac:dyDescent="0.25">
      <c r="A810" s="25" t="s">
        <v>1122</v>
      </c>
      <c r="B810" s="20" t="s">
        <v>1121</v>
      </c>
      <c r="C810" s="30">
        <v>-3286951520.8000002</v>
      </c>
      <c r="D810" s="30">
        <v>-2417894487.6199999</v>
      </c>
      <c r="E810" s="37" t="s">
        <v>1116</v>
      </c>
    </row>
    <row r="811" spans="1:5" ht="30" x14ac:dyDescent="0.25">
      <c r="A811" s="25" t="s">
        <v>1124</v>
      </c>
      <c r="B811" s="20" t="s">
        <v>1123</v>
      </c>
      <c r="C811" s="30">
        <v>-3286951520.8000002</v>
      </c>
      <c r="D811" s="30">
        <v>-2417894487.6199999</v>
      </c>
      <c r="E811" s="37" t="s">
        <v>1116</v>
      </c>
    </row>
    <row r="812" spans="1:5" x14ac:dyDescent="0.25">
      <c r="A812" s="25"/>
      <c r="B812" s="33" t="s">
        <v>1125</v>
      </c>
      <c r="C812" s="30">
        <v>3489829076</v>
      </c>
      <c r="D812" s="30" t="s">
        <v>19</v>
      </c>
      <c r="E812" s="37" t="s">
        <v>1116</v>
      </c>
    </row>
    <row r="813" spans="1:5" x14ac:dyDescent="0.25">
      <c r="A813" s="38" t="s">
        <v>1127</v>
      </c>
      <c r="B813" s="20" t="s">
        <v>1126</v>
      </c>
      <c r="C813" s="30">
        <v>3489829076</v>
      </c>
      <c r="D813" s="30">
        <v>2331424164.6100001</v>
      </c>
      <c r="E813" s="37" t="s">
        <v>1116</v>
      </c>
    </row>
    <row r="814" spans="1:5" x14ac:dyDescent="0.25">
      <c r="A814" s="38" t="s">
        <v>1129</v>
      </c>
      <c r="B814" s="20" t="s">
        <v>1128</v>
      </c>
      <c r="C814" s="30">
        <v>3489829076</v>
      </c>
      <c r="D814" s="30">
        <v>2331424164.6100001</v>
      </c>
      <c r="E814" s="37" t="s">
        <v>1116</v>
      </c>
    </row>
    <row r="815" spans="1:5" ht="30" x14ac:dyDescent="0.25">
      <c r="A815" s="38" t="s">
        <v>1131</v>
      </c>
      <c r="B815" s="20" t="s">
        <v>1130</v>
      </c>
      <c r="C815" s="30">
        <v>3489829076</v>
      </c>
      <c r="D815" s="30">
        <v>2331424164.6100001</v>
      </c>
      <c r="E815" s="37" t="s">
        <v>1116</v>
      </c>
    </row>
    <row r="816" spans="1:5" ht="30" x14ac:dyDescent="0.25">
      <c r="A816" s="38" t="s">
        <v>1133</v>
      </c>
      <c r="B816" s="20" t="s">
        <v>1132</v>
      </c>
      <c r="C816" s="30">
        <v>3489829076</v>
      </c>
      <c r="D816" s="30">
        <v>2331424164.6100001</v>
      </c>
      <c r="E816" s="37" t="s">
        <v>1116</v>
      </c>
    </row>
  </sheetData>
  <mergeCells count="9">
    <mergeCell ref="C2:E2"/>
    <mergeCell ref="C3:E3"/>
    <mergeCell ref="C4:E4"/>
    <mergeCell ref="C5:E5"/>
    <mergeCell ref="B8:B10"/>
    <mergeCell ref="A8:A10"/>
    <mergeCell ref="C8:C10"/>
    <mergeCell ref="D8:D10"/>
    <mergeCell ref="E8:E10"/>
  </mergeCells>
  <pageMargins left="0.98425196850393704" right="0.39370078740157483" top="0.39370078740157483" bottom="0.39370078740157483" header="0.51181102362204722" footer="0.51181102362204722"/>
  <pageSetup paperSize="9" scale="62"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lt;/Code&gt;&#10;  &lt;DocLink&gt;3255464&lt;/DocLink&gt;&#10;  &lt;DocName&gt;Отчет об исполнении бюджета (месячный)&lt;/DocName&gt;&#10;  &lt;VariantName&gt;SV_0503117M_20220601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F7800C91-E66C-4B4F-AD0E-778BE168B9E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 пол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buh1</dc:creator>
  <cp:lastModifiedBy>buh1</cp:lastModifiedBy>
  <cp:lastPrinted>2024-07-10T08:49:22Z</cp:lastPrinted>
  <dcterms:created xsi:type="dcterms:W3CDTF">2024-07-10T08:01:51Z</dcterms:created>
  <dcterms:modified xsi:type="dcterms:W3CDTF">2024-07-12T06:51:28Z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SV_0503117M_20220601.xlsx</vt:lpwstr>
  </property>
  <property fmtid="{D5CDD505-2E9C-101B-9397-08002B2CF9AE}" pid="4" name="Версия клиента">
    <vt:lpwstr>20.2.0.37821 (.NET 4.7.2)</vt:lpwstr>
  </property>
  <property fmtid="{D5CDD505-2E9C-101B-9397-08002B2CF9AE}" pid="5" name="Версия базы">
    <vt:lpwstr>20.2.0.34012463</vt:lpwstr>
  </property>
  <property fmtid="{D5CDD505-2E9C-101B-9397-08002B2CF9AE}" pid="6" name="Тип сервера">
    <vt:lpwstr>MSSQL</vt:lpwstr>
  </property>
  <property fmtid="{D5CDD505-2E9C-101B-9397-08002B2CF9AE}" pid="7" name="Сервер">
    <vt:lpwstr>key</vt:lpwstr>
  </property>
  <property fmtid="{D5CDD505-2E9C-101B-9397-08002B2CF9AE}" pid="8" name="База">
    <vt:lpwstr>svod_smart</vt:lpwstr>
  </property>
  <property fmtid="{D5CDD505-2E9C-101B-9397-08002B2CF9AE}" pid="9" name="Пользователь">
    <vt:lpwstr>sem</vt:lpwstr>
  </property>
  <property fmtid="{D5CDD505-2E9C-101B-9397-08002B2CF9AE}" pid="10" name="Шаблон">
    <vt:lpwstr>SV_0503117M_20220601.xlt</vt:lpwstr>
  </property>
  <property fmtid="{D5CDD505-2E9C-101B-9397-08002B2CF9AE}" pid="11" name="Локальная база">
    <vt:lpwstr>не используется</vt:lpwstr>
  </property>
</Properties>
</file>